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fsg-edm-ad-1\Folder Redirection\Mtraverse\Desktop\"/>
    </mc:Choice>
  </mc:AlternateContent>
  <xr:revisionPtr revIDLastSave="0" documentId="8_{DE081507-4CB2-417F-A950-7B879C7609AD}" xr6:coauthVersionLast="47" xr6:coauthVersionMax="47" xr10:uidLastSave="{00000000-0000-0000-0000-000000000000}"/>
  <bookViews>
    <workbookView xWindow="735" yWindow="735" windowWidth="21600" windowHeight="12735" activeTab="1" xr2:uid="{00000000-000D-0000-FFFF-FFFF00000000}"/>
  </bookViews>
  <sheets>
    <sheet name="EXPENSE SUMMARY" sheetId="7" r:id="rId1"/>
    <sheet name="Mileage" sheetId="1" r:id="rId2"/>
    <sheet name="Infant Allowance" sheetId="5" r:id="rId3"/>
    <sheet name="INFANT Care Initial Expenses" sheetId="12" r:id="rId4"/>
    <sheet name="Recreation Fund" sheetId="8" r:id="rId5"/>
  </sheets>
  <definedNames>
    <definedName name="_xlnm.Print_Area" localSheetId="0">'EXPENSE SUMMARY'!$A$1:$H$30</definedName>
    <definedName name="_xlnm.Print_Area" localSheetId="2">'Infant Allowance'!$A$1:$F$35</definedName>
    <definedName name="_xlnm.Print_Area" localSheetId="3">'INFANT Care Initial Expenses'!$A$1:$F$33</definedName>
    <definedName name="_xlnm.Print_Area" localSheetId="1">Mileage!$A$1:$E$38</definedName>
    <definedName name="_xlnm.Print_Area" localSheetId="4">'Recreation Fund'!$A$1:$F$32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F28" i="12"/>
  <c r="E28" i="12"/>
  <c r="F5" i="12"/>
  <c r="D5" i="12"/>
  <c r="A5" i="12"/>
  <c r="D9" i="1"/>
  <c r="B9" i="1"/>
  <c r="A9" i="1"/>
  <c r="F5" i="5"/>
  <c r="D5" i="5"/>
  <c r="A5" i="5"/>
  <c r="F5" i="8" l="1"/>
  <c r="D5" i="8"/>
  <c r="A5" i="8"/>
  <c r="F21" i="7" l="1"/>
  <c r="F27" i="8" l="1"/>
  <c r="E27" i="8"/>
  <c r="F19" i="7" s="1"/>
  <c r="E30" i="5" l="1"/>
  <c r="F22" i="7" s="1"/>
  <c r="F30" i="5"/>
  <c r="E30" i="1" l="1"/>
  <c r="F20" i="7" l="1"/>
  <c r="F24" i="7" s="1"/>
</calcChain>
</file>

<file path=xl/sharedStrings.xml><?xml version="1.0" encoding="utf-8"?>
<sst xmlns="http://schemas.openxmlformats.org/spreadsheetml/2006/main" count="114" uniqueCount="74">
  <si>
    <r>
      <t>CHILD</t>
    </r>
    <r>
      <rPr>
        <sz val="9"/>
        <color theme="1"/>
        <rFont val="Arial"/>
        <family val="2"/>
      </rPr>
      <t xml:space="preserve"> - Complete a separate form for each child:</t>
    </r>
  </si>
  <si>
    <t>FOSTER FAMILY:</t>
  </si>
  <si>
    <t>MONTH / YEAR:</t>
  </si>
  <si>
    <t>DATE</t>
  </si>
  <si>
    <t>START POINT</t>
  </si>
  <si>
    <t>DESTINATION</t>
  </si>
  <si>
    <t>REASON</t>
  </si>
  <si>
    <t>Bio-visit, etc.)</t>
  </si>
  <si>
    <t>KM</t>
  </si>
  <si>
    <t>Traveled</t>
  </si>
  <si>
    <t xml:space="preserve">TOTAL  KILOMETERS    </t>
  </si>
  <si>
    <r>
      <t xml:space="preserve">Parking </t>
    </r>
    <r>
      <rPr>
        <sz val="9"/>
        <color theme="1"/>
        <rFont val="Arial"/>
        <family val="2"/>
      </rPr>
      <t>(attach receipts)</t>
    </r>
  </si>
  <si>
    <t>Amount</t>
  </si>
  <si>
    <t>Other</t>
  </si>
  <si>
    <t>INFANT CARE ALLOWANCE – All Regions</t>
  </si>
  <si>
    <r>
      <t>CHILD</t>
    </r>
    <r>
      <rPr>
        <b/>
        <sz val="9"/>
        <color theme="1"/>
        <rFont val="Arial"/>
        <family val="2"/>
      </rPr>
      <t xml:space="preserve"> -</t>
    </r>
    <r>
      <rPr>
        <sz val="9"/>
        <color theme="1"/>
        <rFont val="Arial"/>
        <family val="2"/>
      </rPr>
      <t xml:space="preserve"> Complete a separate form for each child:</t>
    </r>
  </si>
  <si>
    <r>
      <t>REIMBURSABLE  EXPENSES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–FOR CHILDREN AGED 0-36 MONTHS.  </t>
    </r>
  </si>
  <si>
    <r>
      <t xml:space="preserve">MAX CLAIM IS $150.00 PER MONTH </t>
    </r>
    <r>
      <rPr>
        <b/>
        <i/>
        <sz val="11"/>
        <color rgb="FFFF0000"/>
        <rFont val="Arial"/>
        <family val="2"/>
      </rPr>
      <t xml:space="preserve">PER CHILD. </t>
    </r>
  </si>
  <si>
    <r>
      <t xml:space="preserve"> </t>
    </r>
    <r>
      <rPr>
        <i/>
        <sz val="11"/>
        <color theme="1"/>
        <rFont val="Arial"/>
        <family val="2"/>
      </rPr>
      <t>ITEMS INCLUDE BABY FORMULA, DIAPERS, WIPES, BOTTLES, BABY CLOTHING, ETC</t>
    </r>
  </si>
  <si>
    <r>
      <t xml:space="preserve">          </t>
    </r>
    <r>
      <rPr>
        <b/>
        <sz val="14"/>
        <color theme="1"/>
        <rFont val="Arial"/>
        <family val="2"/>
      </rPr>
      <t>REMINDER</t>
    </r>
    <r>
      <rPr>
        <sz val="14"/>
        <color theme="1"/>
        <rFont val="Arial"/>
        <family val="2"/>
      </rPr>
      <t xml:space="preserve">:  </t>
    </r>
    <r>
      <rPr>
        <i/>
        <sz val="14"/>
        <color theme="1"/>
        <rFont val="Arial"/>
        <family val="2"/>
      </rPr>
      <t>“</t>
    </r>
    <r>
      <rPr>
        <b/>
        <i/>
        <sz val="14"/>
        <color theme="1"/>
        <rFont val="Arial"/>
        <family val="2"/>
      </rPr>
      <t>No payment will be issued without receipts”</t>
    </r>
    <r>
      <rPr>
        <sz val="14"/>
        <color theme="1"/>
        <rFont val="Arial"/>
        <family val="2"/>
      </rPr>
      <t xml:space="preserve">.  </t>
    </r>
    <r>
      <rPr>
        <b/>
        <sz val="14"/>
        <color theme="1"/>
        <rFont val="Arial"/>
        <family val="2"/>
      </rPr>
      <t>Please attach.</t>
    </r>
    <r>
      <rPr>
        <sz val="12"/>
        <color theme="1"/>
        <rFont val="Arial"/>
        <family val="2"/>
      </rPr>
      <t xml:space="preserve"> </t>
    </r>
  </si>
  <si>
    <t>MONTH / YR:</t>
  </si>
  <si>
    <r>
      <t xml:space="preserve">   </t>
    </r>
    <r>
      <rPr>
        <b/>
        <i/>
        <sz val="16"/>
        <color theme="1"/>
        <rFont val="Arial"/>
        <family val="2"/>
      </rPr>
      <t xml:space="preserve">DETAILS  </t>
    </r>
    <r>
      <rPr>
        <b/>
        <i/>
        <sz val="10"/>
        <color theme="1"/>
        <rFont val="Arial"/>
        <family val="2"/>
      </rPr>
      <t xml:space="preserve">**EACH RECEIPT MUST BE LISTED SEPARATELY - MUST CHECK OFF/CIRCLE/INITIAL </t>
    </r>
    <r>
      <rPr>
        <b/>
        <i/>
        <sz val="10"/>
        <color rgb="FFFF0000"/>
        <rFont val="Arial"/>
        <family val="2"/>
      </rPr>
      <t xml:space="preserve">ON RECEIPT BESIDE </t>
    </r>
    <r>
      <rPr>
        <b/>
        <i/>
        <sz val="10"/>
        <color theme="1"/>
        <rFont val="Arial"/>
        <family val="2"/>
      </rPr>
      <t>EXPENSE BEING CLAIMED</t>
    </r>
  </si>
  <si>
    <t>Date of Receipt mm/dd/yy</t>
  </si>
  <si>
    <t>Place of Purchase</t>
  </si>
  <si>
    <r>
      <t xml:space="preserve">Actual Amount pd      </t>
    </r>
    <r>
      <rPr>
        <b/>
        <u/>
        <sz val="9"/>
        <color theme="1"/>
        <rFont val="Arial Narrow"/>
        <family val="2"/>
      </rPr>
      <t>ACCTG USE ONLY</t>
    </r>
  </si>
  <si>
    <t>TOTAL INFANT ALLOWANCE FUND</t>
  </si>
  <si>
    <r>
      <t xml:space="preserve">   </t>
    </r>
    <r>
      <rPr>
        <b/>
        <i/>
        <sz val="16"/>
        <color theme="1"/>
        <rFont val="Arial"/>
        <family val="2"/>
      </rPr>
      <t xml:space="preserve">DETAILS  </t>
    </r>
    <r>
      <rPr>
        <b/>
        <i/>
        <sz val="10"/>
        <color theme="1"/>
        <rFont val="Arial"/>
        <family val="2"/>
      </rPr>
      <t xml:space="preserve">**EACH RECEIPT MUST BE LISTED SEPARATELY - MUST CHECK OFF/CIRCLE/INITIAL </t>
    </r>
    <r>
      <rPr>
        <b/>
        <i/>
        <sz val="10"/>
        <color rgb="FFFF0000"/>
        <rFont val="Arial"/>
        <family val="2"/>
      </rPr>
      <t xml:space="preserve">ON RECEIPT BESIDE </t>
    </r>
    <r>
      <rPr>
        <b/>
        <i/>
        <sz val="10"/>
        <color theme="1"/>
        <rFont val="Arial"/>
        <family val="2"/>
      </rPr>
      <t xml:space="preserve">EXPENSE BEING CLAIMED AND WRITE </t>
    </r>
    <r>
      <rPr>
        <b/>
        <i/>
        <u/>
        <sz val="10"/>
        <color theme="1"/>
        <rFont val="Arial"/>
        <family val="2"/>
      </rPr>
      <t>DESCRIPTION OF ITEM!</t>
    </r>
    <r>
      <rPr>
        <b/>
        <i/>
        <sz val="10"/>
        <color theme="1"/>
        <rFont val="Arial"/>
        <family val="2"/>
      </rPr>
      <t>!</t>
    </r>
  </si>
  <si>
    <t>WAITING FOR APPROVAL</t>
  </si>
  <si>
    <t>payment</t>
  </si>
  <si>
    <t>MILEAGE</t>
  </si>
  <si>
    <t>PARKING</t>
  </si>
  <si>
    <t>DETAILS</t>
  </si>
  <si>
    <t>TYPE OF FUND</t>
  </si>
  <si>
    <t>AMOUNTS</t>
  </si>
  <si>
    <t>ACCTG USE</t>
  </si>
  <si>
    <t>Clothing</t>
  </si>
  <si>
    <t>Medication</t>
  </si>
  <si>
    <t>Vacation</t>
  </si>
  <si>
    <r>
      <rPr>
        <b/>
        <sz val="14"/>
        <color theme="1"/>
        <rFont val="Arial"/>
        <family val="2"/>
      </rPr>
      <t>REMINDER</t>
    </r>
    <r>
      <rPr>
        <sz val="14"/>
        <color theme="1"/>
        <rFont val="Arial"/>
        <family val="2"/>
      </rPr>
      <t>:</t>
    </r>
    <r>
      <rPr>
        <i/>
        <sz val="14"/>
        <color theme="1"/>
        <rFont val="Arial"/>
        <family val="2"/>
      </rPr>
      <t>“</t>
    </r>
    <r>
      <rPr>
        <b/>
        <i/>
        <sz val="14"/>
        <color theme="1"/>
        <rFont val="Arial"/>
        <family val="2"/>
      </rPr>
      <t>No payment will be issued without receipts”</t>
    </r>
    <r>
      <rPr>
        <sz val="14"/>
        <color theme="1"/>
        <rFont val="Arial"/>
        <family val="2"/>
      </rPr>
      <t xml:space="preserve">. </t>
    </r>
    <r>
      <rPr>
        <b/>
        <sz val="14"/>
        <color theme="1"/>
        <rFont val="Arial"/>
        <family val="2"/>
      </rPr>
      <t>Please attach.</t>
    </r>
    <r>
      <rPr>
        <sz val="12"/>
        <color theme="1"/>
        <rFont val="Arial"/>
        <family val="2"/>
      </rPr>
      <t xml:space="preserve"> </t>
    </r>
  </si>
  <si>
    <t>School items</t>
  </si>
  <si>
    <t>RECREATION FUND – All Regions</t>
  </si>
  <si>
    <t>RECREATION FUND</t>
  </si>
  <si>
    <t>INFANT ALLOWANCE</t>
  </si>
  <si>
    <t>TOTAL RECREATION FUND</t>
  </si>
  <si>
    <r>
      <t>REIMBURSABLE  EXPENSES</t>
    </r>
    <r>
      <rPr>
        <b/>
        <i/>
        <sz val="11"/>
        <color theme="1"/>
        <rFont val="Arial"/>
        <family val="2"/>
      </rPr>
      <t xml:space="preserve"> - ACTIVITY FEES, SPORTING EQUIPMENT, ETC</t>
    </r>
  </si>
  <si>
    <r>
      <t>**</t>
    </r>
    <r>
      <rPr>
        <b/>
        <sz val="12"/>
        <color theme="1"/>
        <rFont val="Times New Roman"/>
        <family val="1"/>
      </rPr>
      <t>CANNOT INCLUDE TOYS **</t>
    </r>
  </si>
  <si>
    <r>
      <t>**</t>
    </r>
    <r>
      <rPr>
        <b/>
        <sz val="12"/>
        <color theme="1"/>
        <rFont val="Times New Roman"/>
        <family val="1"/>
      </rPr>
      <t>CANNOT INCLUDE TOYS**</t>
    </r>
  </si>
  <si>
    <r>
      <t>REIMBURSABLE  EXPENSES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– </t>
    </r>
    <r>
      <rPr>
        <b/>
        <i/>
        <u/>
        <sz val="11"/>
        <color theme="1"/>
        <rFont val="Arial"/>
        <family val="2"/>
      </rPr>
      <t>MAX CLAIM OF $500.00</t>
    </r>
  </si>
  <si>
    <r>
      <rPr>
        <b/>
        <i/>
        <u/>
        <sz val="11"/>
        <color theme="1"/>
        <rFont val="Arial"/>
        <family val="2"/>
      </rPr>
      <t>FOR CHILDREN AGED 0-36 MONTHS</t>
    </r>
    <r>
      <rPr>
        <i/>
        <sz val="11"/>
        <color theme="1"/>
        <rFont val="Arial"/>
        <family val="2"/>
      </rPr>
      <t>-ITEMS CAN INCLUDE EQUIPMENT SUCH AS CAR SEATS, CRIBS, STROLLER, BABY MONITOR, CHANGE TABLE AND HIGH CHAIR</t>
    </r>
  </si>
  <si>
    <t xml:space="preserve">   CROSSROADS FAMILY SERVICES</t>
  </si>
  <si>
    <t xml:space="preserve">    780.430-7715 ~ #201-1207-91 St. SW, Edmonton AB   T6X 1E9    main@crossroadsfs.ca    fax: 780.430-7778</t>
  </si>
  <si>
    <t>Claim Training mileage on the Training Expense Claim Form</t>
  </si>
  <si>
    <t>PAGE TOTAL</t>
  </si>
  <si>
    <t>CHILD EXPENSE CLAIM SUMMARY – All Regions</t>
  </si>
  <si>
    <t>TOTAL INITIAL INFANT PLACEMENT FUND</t>
  </si>
  <si>
    <t>INFANT CARE INITIAL EXPENSES FUND – All Regions</t>
  </si>
  <si>
    <r>
      <rPr>
        <b/>
        <i/>
        <u/>
        <sz val="11"/>
        <color theme="1"/>
        <rFont val="Arial"/>
        <family val="2"/>
      </rPr>
      <t>REIMBURSABLE  EXPENSES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– INCLUDE School expenses, Bus Passes, Medication, Glasses, Christmas gifts, Vacation, etc. For more detail see “Reimbursable Expenses” Form # 01</t>
    </r>
  </si>
  <si>
    <t>Disclaimer:</t>
  </si>
  <si>
    <r>
      <rPr>
        <b/>
        <u/>
        <sz val="11"/>
        <color theme="1"/>
        <rFont val="Arial"/>
        <family val="2"/>
      </rPr>
      <t>NOTE</t>
    </r>
    <r>
      <rPr>
        <b/>
        <sz val="11"/>
        <color theme="1"/>
        <rFont val="Arial"/>
        <family val="2"/>
      </rPr>
      <t>:  All mileage must be discussed and approved by Case Worker.  Mileage must be split equally if involving more than one child.</t>
    </r>
  </si>
  <si>
    <r>
      <rPr>
        <b/>
        <sz val="14"/>
        <color theme="1"/>
        <rFont val="Arial"/>
        <family val="2"/>
      </rPr>
      <t>REMINDER</t>
    </r>
    <r>
      <rPr>
        <sz val="14"/>
        <color theme="1"/>
        <rFont val="Arial"/>
        <family val="2"/>
      </rPr>
      <t>:</t>
    </r>
    <r>
      <rPr>
        <i/>
        <sz val="14"/>
        <color theme="1"/>
        <rFont val="Arial"/>
        <family val="2"/>
      </rPr>
      <t>“</t>
    </r>
    <r>
      <rPr>
        <b/>
        <i/>
        <sz val="14"/>
        <color theme="1"/>
        <rFont val="Arial"/>
        <family val="2"/>
      </rPr>
      <t>No payment for parking will be issued without receipts”</t>
    </r>
    <r>
      <rPr>
        <sz val="14"/>
        <color theme="1"/>
        <rFont val="Arial"/>
        <family val="2"/>
      </rPr>
      <t xml:space="preserve">. </t>
    </r>
    <r>
      <rPr>
        <b/>
        <sz val="14"/>
        <color theme="1"/>
        <rFont val="Arial"/>
        <family val="2"/>
      </rPr>
      <t>Please attach.</t>
    </r>
    <r>
      <rPr>
        <sz val="12"/>
        <color theme="1"/>
        <rFont val="Arial"/>
        <family val="2"/>
      </rPr>
      <t xml:space="preserve"> </t>
    </r>
  </si>
  <si>
    <t xml:space="preserve">By submitting this expense claim, I declare that all expenditures listed on this claim were incurred for </t>
  </si>
  <si>
    <t xml:space="preserve">the purpose stated.  </t>
  </si>
  <si>
    <t xml:space="preserve">By submitting this expense claim, I declare that all expenditures listed on this claim were </t>
  </si>
  <si>
    <t xml:space="preserve">incurred for the purpose stated.  </t>
  </si>
  <si>
    <t xml:space="preserve">By submitting this expense claim, I declare that all expenditures listed on this claim were incurred </t>
  </si>
  <si>
    <t xml:space="preserve">for the purpose stated.  </t>
  </si>
  <si>
    <t>***PRIOR APPROVAL REQUIRED***</t>
  </si>
  <si>
    <r>
      <t>**</t>
    </r>
    <r>
      <rPr>
        <b/>
        <sz val="11"/>
        <color theme="1"/>
        <rFont val="Calibri"/>
        <family val="2"/>
        <scheme val="minor"/>
      </rPr>
      <t>MAXIMUM ALLOWABLE AMOUNT $675.00 0-11 YEARS, $775.00 12-18 YEARS</t>
    </r>
    <r>
      <rPr>
        <sz val="11"/>
        <color theme="1"/>
        <rFont val="Calibri"/>
        <family val="2"/>
        <scheme val="minor"/>
      </rPr>
      <t xml:space="preserve">** </t>
    </r>
  </si>
  <si>
    <t>Recreation Fund runs from April 1st to March 31st</t>
  </si>
  <si>
    <t>**Must have an actual Address (not home, doctor, etc.)</t>
  </si>
  <si>
    <t xml:space="preserve">(e.g. Therapy, Specialist, </t>
  </si>
  <si>
    <r>
      <rPr>
        <b/>
        <i/>
        <u/>
        <sz val="11"/>
        <color theme="1"/>
        <rFont val="Arial"/>
        <family val="2"/>
      </rPr>
      <t>Vacation and Recreation Funds</t>
    </r>
    <r>
      <rPr>
        <b/>
        <i/>
        <sz val="11"/>
        <color theme="1"/>
        <rFont val="Arial"/>
        <family val="2"/>
      </rPr>
      <t xml:space="preserve"> - </t>
    </r>
    <r>
      <rPr>
        <b/>
        <i/>
        <sz val="12"/>
        <color theme="1"/>
        <rFont val="Arial"/>
        <family val="2"/>
      </rPr>
      <t>Prior Approval is required</t>
    </r>
    <r>
      <rPr>
        <i/>
        <sz val="11"/>
        <color theme="1"/>
        <rFont val="Arial"/>
        <family val="2"/>
      </rPr>
      <t xml:space="preserve"> by Case Worker and FCSW.  Funds run from April 1st to March 31st.</t>
    </r>
  </si>
  <si>
    <t>CAN ONLY CLAIM PURCHASES MADE WITHIN THE CURRENT MONTH</t>
  </si>
  <si>
    <r>
      <t xml:space="preserve">Mileage: </t>
    </r>
    <r>
      <rPr>
        <b/>
        <sz val="11"/>
        <color theme="1"/>
        <rFont val="Arial"/>
        <family val="2"/>
      </rPr>
      <t>TOTAL KMS x $0.57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</si>
</sst>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d\-mmm\-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omic Sans MS"/>
      <family val="4"/>
    </font>
    <font>
      <b/>
      <u/>
      <sz val="18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u/>
      <sz val="9"/>
      <color theme="1"/>
      <name val="Arial Narrow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u/>
      <sz val="13"/>
      <color theme="1"/>
      <name val="Arial"/>
      <family val="2"/>
    </font>
    <font>
      <sz val="11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double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double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A6A6A6"/>
      </top>
      <bottom style="medium">
        <color rgb="FFA6A6A6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3" fontId="0" fillId="0" borderId="0" xfId="1" applyFont="1"/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7" xfId="0" applyBorder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3" applyAlignment="1">
      <alignment vertical="center"/>
    </xf>
    <xf numFmtId="0" fontId="2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44" fontId="23" fillId="3" borderId="7" xfId="0" applyNumberFormat="1" applyFont="1" applyFill="1" applyBorder="1" applyAlignment="1">
      <alignment horizontal="center" vertical="center" wrapText="1"/>
    </xf>
    <xf numFmtId="44" fontId="23" fillId="3" borderId="7" xfId="2" applyFont="1" applyFill="1" applyBorder="1" applyAlignment="1">
      <alignment horizontal="center" vertical="center" wrapText="1"/>
    </xf>
    <xf numFmtId="164" fontId="7" fillId="4" borderId="20" xfId="0" applyNumberFormat="1" applyFont="1" applyFill="1" applyBorder="1" applyAlignment="1">
      <alignment horizontal="center" vertical="center" shrinkToFit="1"/>
    </xf>
    <xf numFmtId="164" fontId="23" fillId="4" borderId="20" xfId="0" applyNumberFormat="1" applyFont="1" applyFill="1" applyBorder="1" applyAlignment="1">
      <alignment vertical="center" shrinkToFit="1"/>
    </xf>
    <xf numFmtId="44" fontId="23" fillId="4" borderId="25" xfId="2" applyFont="1" applyFill="1" applyBorder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43" fillId="0" borderId="0" xfId="0" applyFont="1"/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164" fontId="14" fillId="4" borderId="2" xfId="0" applyNumberFormat="1" applyFont="1" applyFill="1" applyBorder="1" applyAlignment="1">
      <alignment vertical="center" shrinkToFit="1"/>
    </xf>
    <xf numFmtId="0" fontId="14" fillId="4" borderId="4" xfId="0" applyFont="1" applyFill="1" applyBorder="1" applyAlignment="1">
      <alignment vertical="center" shrinkToFit="1"/>
    </xf>
    <xf numFmtId="43" fontId="14" fillId="4" borderId="4" xfId="1" applyFont="1" applyFill="1" applyBorder="1" applyAlignment="1">
      <alignment vertical="center" shrinkToFit="1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 wrapText="1"/>
    </xf>
    <xf numFmtId="43" fontId="14" fillId="3" borderId="4" xfId="1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17" fontId="12" fillId="3" borderId="9" xfId="0" applyNumberFormat="1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3" fontId="14" fillId="3" borderId="34" xfId="1" applyFont="1" applyFill="1" applyBorder="1" applyAlignment="1">
      <alignment horizontal="center" vertical="center" wrapText="1"/>
    </xf>
    <xf numFmtId="43" fontId="14" fillId="3" borderId="18" xfId="1" applyFont="1" applyFill="1" applyBorder="1" applyAlignment="1">
      <alignment horizontal="center" vertical="center" wrapText="1"/>
    </xf>
    <xf numFmtId="44" fontId="12" fillId="3" borderId="7" xfId="2" applyFont="1" applyFill="1" applyBorder="1" applyAlignment="1">
      <alignment vertical="center" wrapText="1"/>
    </xf>
    <xf numFmtId="44" fontId="10" fillId="3" borderId="7" xfId="2" applyFont="1" applyFill="1" applyBorder="1" applyAlignment="1">
      <alignment vertical="center" wrapText="1"/>
    </xf>
    <xf numFmtId="0" fontId="23" fillId="4" borderId="23" xfId="0" applyFont="1" applyFill="1" applyBorder="1" applyAlignment="1">
      <alignment vertical="center" shrinkToFit="1"/>
    </xf>
    <xf numFmtId="43" fontId="23" fillId="4" borderId="24" xfId="1" applyFont="1" applyFill="1" applyBorder="1" applyAlignment="1">
      <alignment horizontal="center" vertical="center" shrinkToFit="1"/>
    </xf>
    <xf numFmtId="0" fontId="23" fillId="4" borderId="27" xfId="0" applyFont="1" applyFill="1" applyBorder="1" applyAlignment="1">
      <alignment vertical="center" shrinkToFit="1"/>
    </xf>
    <xf numFmtId="43" fontId="23" fillId="4" borderId="0" xfId="1" applyFont="1" applyFill="1" applyBorder="1" applyAlignment="1">
      <alignment horizontal="center" vertical="center" shrinkToFit="1"/>
    </xf>
    <xf numFmtId="0" fontId="15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17" fontId="12" fillId="3" borderId="9" xfId="0" applyNumberFormat="1" applyFont="1" applyFill="1" applyBorder="1" applyAlignment="1">
      <alignment horizontal="center" vertical="center" wrapText="1"/>
    </xf>
    <xf numFmtId="44" fontId="12" fillId="3" borderId="7" xfId="2" applyFont="1" applyFill="1" applyBorder="1" applyAlignment="1">
      <alignment horizontal="right" vertical="center" wrapText="1"/>
    </xf>
    <xf numFmtId="164" fontId="7" fillId="4" borderId="20" xfId="0" applyNumberFormat="1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vertical="center" wrapText="1"/>
    </xf>
    <xf numFmtId="43" fontId="23" fillId="4" borderId="24" xfId="1" applyFont="1" applyFill="1" applyBorder="1" applyAlignment="1">
      <alignment horizontal="center" vertical="center" wrapText="1"/>
    </xf>
    <xf numFmtId="164" fontId="23" fillId="4" borderId="20" xfId="0" applyNumberFormat="1" applyFont="1" applyFill="1" applyBorder="1" applyAlignment="1">
      <alignment vertical="center" wrapText="1"/>
    </xf>
    <xf numFmtId="164" fontId="7" fillId="4" borderId="33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vertical="center" wrapText="1"/>
    </xf>
    <xf numFmtId="43" fontId="23" fillId="4" borderId="0" xfId="1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vertical="center" shrinkToFit="1"/>
    </xf>
    <xf numFmtId="0" fontId="23" fillId="2" borderId="21" xfId="0" applyFont="1" applyFill="1" applyBorder="1" applyAlignment="1">
      <alignment vertical="center" shrinkToFit="1"/>
    </xf>
    <xf numFmtId="0" fontId="23" fillId="4" borderId="30" xfId="0" applyFont="1" applyFill="1" applyBorder="1" applyAlignment="1">
      <alignment vertical="center" shrinkToFit="1"/>
    </xf>
    <xf numFmtId="0" fontId="23" fillId="4" borderId="21" xfId="0" applyFont="1" applyFill="1" applyBorder="1" applyAlignment="1">
      <alignment vertical="center" shrinkToFit="1"/>
    </xf>
    <xf numFmtId="0" fontId="23" fillId="2" borderId="28" xfId="0" applyFont="1" applyFill="1" applyBorder="1" applyAlignment="1">
      <alignment vertical="center" shrinkToFit="1"/>
    </xf>
    <xf numFmtId="0" fontId="23" fillId="2" borderId="23" xfId="0" applyFont="1" applyFill="1" applyBorder="1" applyAlignment="1">
      <alignment vertical="center" shrinkToFit="1"/>
    </xf>
    <xf numFmtId="0" fontId="31" fillId="4" borderId="28" xfId="0" applyFont="1" applyFill="1" applyBorder="1" applyAlignment="1">
      <alignment vertical="center" shrinkToFit="1"/>
    </xf>
    <xf numFmtId="0" fontId="31" fillId="4" borderId="23" xfId="0" applyFont="1" applyFill="1" applyBorder="1" applyAlignment="1">
      <alignment vertical="center" shrinkToFit="1"/>
    </xf>
    <xf numFmtId="0" fontId="31" fillId="4" borderId="30" xfId="0" applyFont="1" applyFill="1" applyBorder="1" applyAlignment="1">
      <alignment vertical="center" shrinkToFit="1"/>
    </xf>
    <xf numFmtId="0" fontId="31" fillId="4" borderId="21" xfId="0" applyFont="1" applyFill="1" applyBorder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17" fontId="8" fillId="4" borderId="8" xfId="0" applyNumberFormat="1" applyFont="1" applyFill="1" applyBorder="1" applyAlignment="1">
      <alignment horizontal="center" vertical="center" shrinkToFit="1"/>
    </xf>
    <xf numFmtId="17" fontId="8" fillId="4" borderId="9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4" fontId="7" fillId="3" borderId="15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" fontId="8" fillId="3" borderId="8" xfId="0" applyNumberFormat="1" applyFont="1" applyFill="1" applyBorder="1" applyAlignment="1">
      <alignment horizontal="center" vertical="center" shrinkToFit="1"/>
    </xf>
    <xf numFmtId="17" fontId="8" fillId="3" borderId="9" xfId="0" applyNumberFormat="1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44" fontId="12" fillId="4" borderId="8" xfId="2" applyFont="1" applyFill="1" applyBorder="1" applyAlignment="1">
      <alignment horizontal="center" vertical="center" wrapText="1"/>
    </xf>
    <xf numFmtId="44" fontId="12" fillId="4" borderId="9" xfId="2" applyFont="1" applyFill="1" applyBorder="1" applyAlignment="1">
      <alignment horizontal="center" vertical="center" wrapText="1"/>
    </xf>
    <xf numFmtId="44" fontId="12" fillId="3" borderId="8" xfId="2" applyFont="1" applyFill="1" applyBorder="1" applyAlignment="1">
      <alignment horizontal="center" vertical="center" wrapText="1"/>
    </xf>
    <xf numFmtId="44" fontId="12" fillId="3" borderId="9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0" fillId="4" borderId="30" xfId="0" applyFont="1" applyFill="1" applyBorder="1" applyAlignment="1">
      <alignment vertical="center" shrinkToFit="1"/>
    </xf>
    <xf numFmtId="0" fontId="20" fillId="4" borderId="21" xfId="0" applyFont="1" applyFill="1" applyBorder="1" applyAlignment="1">
      <alignment vertical="center" shrinkToFit="1"/>
    </xf>
    <xf numFmtId="0" fontId="31" fillId="4" borderId="39" xfId="0" applyFont="1" applyFill="1" applyBorder="1" applyAlignment="1">
      <alignment vertical="center" shrinkToFit="1"/>
    </xf>
    <xf numFmtId="0" fontId="31" fillId="4" borderId="40" xfId="0" applyFont="1" applyFill="1" applyBorder="1" applyAlignment="1">
      <alignment vertical="center" shrinkToFit="1"/>
    </xf>
    <xf numFmtId="0" fontId="44" fillId="0" borderId="12" xfId="0" applyFont="1" applyBorder="1" applyAlignment="1">
      <alignment horizontal="center"/>
    </xf>
    <xf numFmtId="0" fontId="10" fillId="3" borderId="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20" fillId="4" borderId="29" xfId="0" applyFont="1" applyFill="1" applyBorder="1" applyAlignment="1">
      <alignment vertical="center" shrinkToFit="1"/>
    </xf>
    <xf numFmtId="0" fontId="20" fillId="4" borderId="22" xfId="0" applyFont="1" applyFill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vertical="center" wrapText="1"/>
    </xf>
    <xf numFmtId="0" fontId="31" fillId="4" borderId="23" xfId="0" applyFont="1" applyFill="1" applyBorder="1" applyAlignment="1">
      <alignment vertical="center" wrapText="1"/>
    </xf>
    <xf numFmtId="0" fontId="31" fillId="4" borderId="30" xfId="0" applyFont="1" applyFill="1" applyBorder="1" applyAlignment="1">
      <alignment vertical="center" wrapText="1"/>
    </xf>
    <xf numFmtId="0" fontId="31" fillId="4" borderId="21" xfId="0" applyFont="1" applyFill="1" applyBorder="1" applyAlignment="1">
      <alignment vertical="center" wrapText="1"/>
    </xf>
    <xf numFmtId="0" fontId="23" fillId="4" borderId="30" xfId="0" applyFont="1" applyFill="1" applyBorder="1" applyAlignment="1">
      <alignment vertical="center" wrapText="1"/>
    </xf>
    <xf numFmtId="0" fontId="23" fillId="4" borderId="21" xfId="0" applyFont="1" applyFill="1" applyBorder="1" applyAlignment="1">
      <alignment vertical="center" wrapText="1"/>
    </xf>
    <xf numFmtId="0" fontId="20" fillId="4" borderId="29" xfId="0" applyFont="1" applyFill="1" applyBorder="1" applyAlignment="1">
      <alignment vertical="center" wrapText="1"/>
    </xf>
    <xf numFmtId="0" fontId="20" fillId="4" borderId="22" xfId="0" applyFont="1" applyFill="1" applyBorder="1" applyAlignment="1">
      <alignment vertical="center" wrapText="1"/>
    </xf>
    <xf numFmtId="0" fontId="20" fillId="4" borderId="30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7</xdr:col>
      <xdr:colOff>161925</xdr:colOff>
      <xdr:row>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924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</xdr:row>
      <xdr:rowOff>0</xdr:rowOff>
    </xdr:from>
    <xdr:to>
      <xdr:col>4</xdr:col>
      <xdr:colOff>333375</xdr:colOff>
      <xdr:row>3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571499" y="771525"/>
          <a:ext cx="5991226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CA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FOSTER PARENT MILEAGE LOG &amp; CLAIM FORM</a:t>
          </a: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C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3</xdr:col>
      <xdr:colOff>1076325</xdr:colOff>
      <xdr:row>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924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952500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924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952500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66AF-E988-4250-8EB3-3380F493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04647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952500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924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@crossroadsfs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in@crossroadsfs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in@crossroadsfs.c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in@crossroadsfs.c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in@crossroadsf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topLeftCell="A6" zoomScaleNormal="100" workbookViewId="0">
      <selection activeCell="O17" sqref="O17"/>
    </sheetView>
  </sheetViews>
  <sheetFormatPr defaultRowHeight="15" x14ac:dyDescent="0.25"/>
  <cols>
    <col min="1" max="1" width="14.85546875" customWidth="1"/>
    <col min="3" max="3" width="13.85546875" customWidth="1"/>
    <col min="5" max="6" width="16.140625" customWidth="1"/>
  </cols>
  <sheetData>
    <row r="1" spans="1:13" ht="19.5" x14ac:dyDescent="0.25">
      <c r="A1" s="16" t="s">
        <v>49</v>
      </c>
      <c r="B1" s="14"/>
      <c r="C1" s="14"/>
      <c r="D1" s="14"/>
      <c r="E1" s="14"/>
      <c r="F1" s="14"/>
      <c r="G1" s="14"/>
      <c r="H1" s="14"/>
    </row>
    <row r="2" spans="1:13" ht="34.5" customHeight="1" x14ac:dyDescent="0.25">
      <c r="A2" s="17" t="s">
        <v>50</v>
      </c>
      <c r="B2" s="15"/>
      <c r="C2" s="15"/>
      <c r="D2" s="15"/>
      <c r="E2" s="15"/>
      <c r="F2" s="15"/>
      <c r="G2" s="15"/>
      <c r="H2" s="15"/>
    </row>
    <row r="3" spans="1:13" x14ac:dyDescent="0.25">
      <c r="A3" s="9"/>
    </row>
    <row r="4" spans="1:13" ht="21" thickBot="1" x14ac:dyDescent="0.3">
      <c r="A4" s="80" t="s">
        <v>53</v>
      </c>
      <c r="B4" s="80"/>
      <c r="C4" s="80"/>
      <c r="D4" s="80"/>
      <c r="E4" s="80"/>
      <c r="F4" s="80"/>
      <c r="G4" s="80"/>
      <c r="H4" s="80"/>
    </row>
    <row r="5" spans="1:13" ht="30.75" customHeight="1" thickBot="1" x14ac:dyDescent="0.3">
      <c r="A5" s="81" t="s">
        <v>15</v>
      </c>
      <c r="B5" s="83"/>
      <c r="C5" s="82"/>
      <c r="D5" s="81" t="s">
        <v>1</v>
      </c>
      <c r="E5" s="83"/>
      <c r="F5" s="82"/>
      <c r="G5" s="81" t="s">
        <v>2</v>
      </c>
      <c r="H5" s="82"/>
      <c r="K5" s="12"/>
    </row>
    <row r="6" spans="1:13" ht="29.25" customHeight="1" thickBot="1" x14ac:dyDescent="0.3">
      <c r="A6" s="89"/>
      <c r="B6" s="90"/>
      <c r="C6" s="91"/>
      <c r="D6" s="89"/>
      <c r="E6" s="90"/>
      <c r="F6" s="91"/>
      <c r="G6" s="103"/>
      <c r="H6" s="104"/>
    </row>
    <row r="7" spans="1:13" ht="9.75" customHeight="1" x14ac:dyDescent="0.25">
      <c r="A7" s="6"/>
    </row>
    <row r="8" spans="1:13" ht="33.75" customHeight="1" x14ac:dyDescent="0.25">
      <c r="A8" s="86" t="s">
        <v>56</v>
      </c>
      <c r="B8" s="86"/>
      <c r="C8" s="86"/>
      <c r="D8" s="86"/>
      <c r="E8" s="86"/>
      <c r="F8" s="86"/>
      <c r="G8" s="86"/>
      <c r="H8" s="86"/>
    </row>
    <row r="9" spans="1:13" ht="33.75" customHeight="1" thickBot="1" x14ac:dyDescent="0.3">
      <c r="A9" s="86" t="s">
        <v>71</v>
      </c>
      <c r="B9" s="86"/>
      <c r="C9" s="86"/>
      <c r="D9" s="86"/>
      <c r="E9" s="86"/>
      <c r="F9" s="86"/>
      <c r="G9" s="86"/>
      <c r="H9" s="86"/>
    </row>
    <row r="10" spans="1:13" ht="15.75" thickBot="1" x14ac:dyDescent="0.3">
      <c r="G10" s="92" t="s">
        <v>34</v>
      </c>
      <c r="H10" s="93"/>
      <c r="M10" s="11"/>
    </row>
    <row r="11" spans="1:13" ht="54.75" customHeight="1" thickBot="1" x14ac:dyDescent="0.3">
      <c r="A11" s="19" t="s">
        <v>3</v>
      </c>
      <c r="B11" s="105" t="s">
        <v>32</v>
      </c>
      <c r="C11" s="106"/>
      <c r="D11" s="84" t="s">
        <v>31</v>
      </c>
      <c r="E11" s="85"/>
      <c r="F11" s="20" t="s">
        <v>33</v>
      </c>
      <c r="G11" s="21" t="s">
        <v>27</v>
      </c>
      <c r="H11" s="21" t="s">
        <v>28</v>
      </c>
    </row>
    <row r="12" spans="1:13" ht="18.75" thickBot="1" x14ac:dyDescent="0.3">
      <c r="A12" s="27"/>
      <c r="B12" s="74"/>
      <c r="C12" s="75"/>
      <c r="D12" s="76"/>
      <c r="E12" s="77"/>
      <c r="F12" s="29"/>
      <c r="G12" s="22"/>
      <c r="H12" s="23"/>
    </row>
    <row r="13" spans="1:13" ht="18.75" thickBot="1" x14ac:dyDescent="0.3">
      <c r="A13" s="27"/>
      <c r="B13" s="70"/>
      <c r="C13" s="71"/>
      <c r="D13" s="78"/>
      <c r="E13" s="79"/>
      <c r="F13" s="29"/>
      <c r="G13" s="22"/>
      <c r="H13" s="23"/>
    </row>
    <row r="14" spans="1:13" ht="18.75" thickBot="1" x14ac:dyDescent="0.3">
      <c r="A14" s="28"/>
      <c r="B14" s="70"/>
      <c r="C14" s="71"/>
      <c r="D14" s="72"/>
      <c r="E14" s="73"/>
      <c r="F14" s="29"/>
      <c r="G14" s="22"/>
      <c r="H14" s="23"/>
    </row>
    <row r="15" spans="1:13" ht="18.75" thickBot="1" x14ac:dyDescent="0.3">
      <c r="A15" s="28"/>
      <c r="B15" s="70"/>
      <c r="C15" s="71"/>
      <c r="D15" s="72"/>
      <c r="E15" s="73"/>
      <c r="F15" s="29"/>
      <c r="G15" s="22"/>
      <c r="H15" s="23"/>
    </row>
    <row r="16" spans="1:13" ht="18.75" thickBot="1" x14ac:dyDescent="0.3">
      <c r="A16" s="28"/>
      <c r="B16" s="70"/>
      <c r="C16" s="71"/>
      <c r="D16" s="72"/>
      <c r="E16" s="73"/>
      <c r="F16" s="29"/>
      <c r="G16" s="22"/>
      <c r="H16" s="23"/>
    </row>
    <row r="17" spans="1:8" ht="18.75" thickBot="1" x14ac:dyDescent="0.3">
      <c r="A17" s="28"/>
      <c r="B17" s="70"/>
      <c r="C17" s="71"/>
      <c r="D17" s="72"/>
      <c r="E17" s="73"/>
      <c r="F17" s="29"/>
      <c r="G17" s="22"/>
      <c r="H17" s="23"/>
    </row>
    <row r="18" spans="1:8" ht="18.75" thickBot="1" x14ac:dyDescent="0.3">
      <c r="A18" s="28"/>
      <c r="B18" s="70"/>
      <c r="C18" s="71"/>
      <c r="D18" s="72"/>
      <c r="E18" s="73"/>
      <c r="F18" s="29"/>
      <c r="G18" s="22"/>
      <c r="H18" s="23"/>
    </row>
    <row r="19" spans="1:8" ht="18.75" thickBot="1" x14ac:dyDescent="0.3">
      <c r="A19" s="94" t="s">
        <v>41</v>
      </c>
      <c r="B19" s="95"/>
      <c r="C19" s="95"/>
      <c r="D19" s="95"/>
      <c r="E19" s="96"/>
      <c r="F19" s="25">
        <f>'Recreation Fund'!E27</f>
        <v>0</v>
      </c>
      <c r="G19" s="22"/>
      <c r="H19" s="23"/>
    </row>
    <row r="20" spans="1:8" ht="18.75" customHeight="1" thickBot="1" x14ac:dyDescent="0.3">
      <c r="A20" s="94" t="s">
        <v>29</v>
      </c>
      <c r="B20" s="95"/>
      <c r="C20" s="95"/>
      <c r="D20" s="95"/>
      <c r="E20" s="96"/>
      <c r="F20" s="25">
        <f>Mileage!D32</f>
        <v>0</v>
      </c>
      <c r="G20" s="22"/>
      <c r="H20" s="23"/>
    </row>
    <row r="21" spans="1:8" ht="18.75" customHeight="1" thickBot="1" x14ac:dyDescent="0.3">
      <c r="A21" s="94" t="s">
        <v>30</v>
      </c>
      <c r="B21" s="95"/>
      <c r="C21" s="95"/>
      <c r="D21" s="95"/>
      <c r="E21" s="96"/>
      <c r="F21" s="26">
        <f>Mileage!D33</f>
        <v>0</v>
      </c>
      <c r="G21" s="22"/>
      <c r="H21" s="23"/>
    </row>
    <row r="22" spans="1:8" ht="18.75" thickBot="1" x14ac:dyDescent="0.3">
      <c r="A22" s="94" t="s">
        <v>42</v>
      </c>
      <c r="B22" s="95"/>
      <c r="C22" s="95"/>
      <c r="D22" s="95"/>
      <c r="E22" s="96"/>
      <c r="F22" s="25">
        <f>'Infant Allowance'!E30</f>
        <v>0</v>
      </c>
      <c r="G22" s="22"/>
      <c r="H22" s="23"/>
    </row>
    <row r="23" spans="1:8" ht="18.75" thickBot="1" x14ac:dyDescent="0.3">
      <c r="A23" s="94"/>
      <c r="B23" s="95"/>
      <c r="C23" s="95"/>
      <c r="D23" s="95"/>
      <c r="E23" s="96"/>
      <c r="F23" s="25"/>
      <c r="G23" s="22"/>
      <c r="H23" s="24"/>
    </row>
    <row r="24" spans="1:8" ht="15" customHeight="1" x14ac:dyDescent="0.25">
      <c r="A24" s="97" t="s">
        <v>52</v>
      </c>
      <c r="B24" s="98"/>
      <c r="C24" s="98"/>
      <c r="D24" s="98"/>
      <c r="E24" s="99"/>
      <c r="F24" s="107">
        <f>SUM(F12:F23)</f>
        <v>0</v>
      </c>
      <c r="G24" s="109"/>
      <c r="H24" s="87"/>
    </row>
    <row r="25" spans="1:8" ht="15.75" customHeight="1" thickBot="1" x14ac:dyDescent="0.3">
      <c r="A25" s="100"/>
      <c r="B25" s="101"/>
      <c r="C25" s="101"/>
      <c r="D25" s="101"/>
      <c r="E25" s="102"/>
      <c r="F25" s="108"/>
      <c r="G25" s="110"/>
      <c r="H25" s="88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ht="18.75" x14ac:dyDescent="0.25">
      <c r="A27" s="6" t="s">
        <v>38</v>
      </c>
    </row>
    <row r="29" spans="1:8" ht="18" x14ac:dyDescent="0.25">
      <c r="A29" s="30" t="s">
        <v>57</v>
      </c>
      <c r="B29" s="59" t="s">
        <v>62</v>
      </c>
    </row>
    <row r="30" spans="1:8" ht="18" x14ac:dyDescent="0.25">
      <c r="A30" s="31"/>
      <c r="B30" s="60" t="s">
        <v>63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39</v>
      </c>
    </row>
    <row r="42" spans="1:1" x14ac:dyDescent="0.25">
      <c r="A42" t="s">
        <v>13</v>
      </c>
    </row>
  </sheetData>
  <protectedRanges>
    <protectedRange sqref="A12:F18" name="Range2"/>
    <protectedRange sqref="A6:H6" name="Range1"/>
  </protectedRanges>
  <mergeCells count="35">
    <mergeCell ref="A22:E22"/>
    <mergeCell ref="A21:E21"/>
    <mergeCell ref="A23:E23"/>
    <mergeCell ref="F24:F25"/>
    <mergeCell ref="G24:G25"/>
    <mergeCell ref="H24:H25"/>
    <mergeCell ref="A6:C6"/>
    <mergeCell ref="A8:H8"/>
    <mergeCell ref="G10:H10"/>
    <mergeCell ref="B17:C17"/>
    <mergeCell ref="D17:E17"/>
    <mergeCell ref="B18:C18"/>
    <mergeCell ref="A20:E20"/>
    <mergeCell ref="A24:E25"/>
    <mergeCell ref="A19:E19"/>
    <mergeCell ref="D15:E15"/>
    <mergeCell ref="G6:H6"/>
    <mergeCell ref="D6:F6"/>
    <mergeCell ref="B11:C11"/>
    <mergeCell ref="D18:E18"/>
    <mergeCell ref="B14:C14"/>
    <mergeCell ref="A4:H4"/>
    <mergeCell ref="G5:H5"/>
    <mergeCell ref="D5:F5"/>
    <mergeCell ref="A5:C5"/>
    <mergeCell ref="D11:E11"/>
    <mergeCell ref="A9:H9"/>
    <mergeCell ref="B16:C16"/>
    <mergeCell ref="D16:E16"/>
    <mergeCell ref="B12:C12"/>
    <mergeCell ref="D12:E12"/>
    <mergeCell ref="B13:C13"/>
    <mergeCell ref="D13:E13"/>
    <mergeCell ref="D14:E14"/>
    <mergeCell ref="B15:C15"/>
  </mergeCells>
  <dataValidations count="1">
    <dataValidation type="list" showInputMessage="1" showErrorMessage="1" sqref="B12:C18" xr:uid="{00000000-0002-0000-0000-000000000000}">
      <formula1>$A$38:$A$46</formula1>
    </dataValidation>
  </dataValidations>
  <hyperlinks>
    <hyperlink ref="A2" r:id="rId1" display="mailto:main@crossroadsfs.ca" xr:uid="{00000000-0004-0000-0000-000000000000}"/>
  </hyperlinks>
  <pageMargins left="0.70866141732283472" right="0.70866141732283472" top="0.74803149606299213" bottom="0.74803149606299213" header="0.31496062992125984" footer="0.31496062992125984"/>
  <pageSetup scale="93" fitToHeight="0" orientation="portrait" r:id="rId2"/>
  <headerFooter>
    <oddHeader xml:space="preserve">&amp;C   CROSSROADS FAMILY SERVICES
    780.430-7715 ~ #201-1207-91 St. SW, Edmonton AB   T6X 1E9    main@crossroadsfs.ca    fax: 780.430-7778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8"/>
  <sheetViews>
    <sheetView tabSelected="1" zoomScaleNormal="100" workbookViewId="0">
      <selection activeCell="J6" sqref="J6"/>
    </sheetView>
  </sheetViews>
  <sheetFormatPr defaultRowHeight="15" x14ac:dyDescent="0.25"/>
  <cols>
    <col min="1" max="1" width="18.5703125" customWidth="1"/>
    <col min="2" max="2" width="26.5703125" customWidth="1"/>
    <col min="3" max="3" width="29.5703125" customWidth="1"/>
    <col min="4" max="4" width="18.7109375" customWidth="1"/>
    <col min="5" max="5" width="12.140625" customWidth="1"/>
  </cols>
  <sheetData>
    <row r="1" spans="1:5" ht="19.5" customHeight="1" x14ac:dyDescent="0.25">
      <c r="A1" s="16" t="s">
        <v>49</v>
      </c>
      <c r="B1" s="14"/>
      <c r="C1" s="14"/>
      <c r="D1" s="14"/>
      <c r="E1" s="14"/>
    </row>
    <row r="2" spans="1:5" ht="33" customHeight="1" x14ac:dyDescent="0.25">
      <c r="A2" s="17" t="s">
        <v>50</v>
      </c>
      <c r="B2" s="14"/>
      <c r="C2" s="14"/>
      <c r="D2" s="14"/>
      <c r="E2" s="14"/>
    </row>
    <row r="3" spans="1:5" ht="23.25" customHeight="1" x14ac:dyDescent="0.25">
      <c r="A3" s="1"/>
    </row>
    <row r="4" spans="1:5" x14ac:dyDescent="0.25">
      <c r="A4" s="1"/>
    </row>
    <row r="5" spans="1:5" x14ac:dyDescent="0.25">
      <c r="A5" s="112" t="s">
        <v>58</v>
      </c>
      <c r="B5" s="112"/>
      <c r="C5" s="112"/>
      <c r="D5" s="112"/>
      <c r="E5" s="112"/>
    </row>
    <row r="6" spans="1:5" ht="29.25" customHeight="1" x14ac:dyDescent="0.25">
      <c r="A6" s="112"/>
      <c r="B6" s="112"/>
      <c r="C6" s="112"/>
      <c r="D6" s="112"/>
      <c r="E6" s="112"/>
    </row>
    <row r="7" spans="1:5" ht="15.75" thickBot="1" x14ac:dyDescent="0.3">
      <c r="A7" s="1"/>
    </row>
    <row r="8" spans="1:5" ht="37.5" thickBot="1" x14ac:dyDescent="0.3">
      <c r="A8" s="32" t="s">
        <v>0</v>
      </c>
      <c r="B8" s="81" t="s">
        <v>1</v>
      </c>
      <c r="C8" s="82"/>
      <c r="D8" s="81" t="s">
        <v>2</v>
      </c>
      <c r="E8" s="82"/>
    </row>
    <row r="9" spans="1:5" ht="45" customHeight="1" thickBot="1" x14ac:dyDescent="0.3">
      <c r="A9" s="33" t="str">
        <f>IF('EXPENSE SUMMARY'!A6:C6="","",'EXPENSE SUMMARY'!A6:C6)</f>
        <v/>
      </c>
      <c r="B9" s="115" t="str">
        <f>IF('EXPENSE SUMMARY'!D6="","",'EXPENSE SUMMARY'!D6)</f>
        <v/>
      </c>
      <c r="C9" s="116"/>
      <c r="D9" s="113" t="str">
        <f>IF('EXPENSE SUMMARY'!G6="","",'EXPENSE SUMMARY'!G6)</f>
        <v/>
      </c>
      <c r="E9" s="114"/>
    </row>
    <row r="10" spans="1:5" ht="15.75" x14ac:dyDescent="0.25">
      <c r="A10" s="111" t="s">
        <v>51</v>
      </c>
      <c r="B10" s="111"/>
      <c r="C10" s="111"/>
      <c r="D10" s="111"/>
      <c r="E10" s="111"/>
    </row>
    <row r="11" spans="1:5" ht="16.5" thickBot="1" x14ac:dyDescent="0.3">
      <c r="A11" s="2"/>
    </row>
    <row r="12" spans="1:5" ht="21.75" customHeight="1" x14ac:dyDescent="0.25">
      <c r="A12" s="121" t="s">
        <v>3</v>
      </c>
      <c r="B12" s="34" t="s">
        <v>4</v>
      </c>
      <c r="C12" s="34" t="s">
        <v>5</v>
      </c>
      <c r="D12" s="34" t="s">
        <v>6</v>
      </c>
      <c r="E12" s="34" t="s">
        <v>8</v>
      </c>
    </row>
    <row r="13" spans="1:5" ht="16.5" customHeight="1" x14ac:dyDescent="0.25">
      <c r="A13" s="122"/>
      <c r="B13" s="127" t="s">
        <v>69</v>
      </c>
      <c r="C13" s="127" t="s">
        <v>69</v>
      </c>
      <c r="D13" s="35" t="s">
        <v>70</v>
      </c>
      <c r="E13" s="36" t="s">
        <v>9</v>
      </c>
    </row>
    <row r="14" spans="1:5" ht="24.75" customHeight="1" thickBot="1" x14ac:dyDescent="0.3">
      <c r="A14" s="123"/>
      <c r="B14" s="128"/>
      <c r="C14" s="128"/>
      <c r="D14" s="37" t="s">
        <v>7</v>
      </c>
      <c r="E14" s="38"/>
    </row>
    <row r="15" spans="1:5" ht="18" customHeight="1" thickBot="1" x14ac:dyDescent="0.3">
      <c r="A15" s="39"/>
      <c r="B15" s="40"/>
      <c r="C15" s="40"/>
      <c r="D15" s="40"/>
      <c r="E15" s="41"/>
    </row>
    <row r="16" spans="1:5" ht="18" customHeight="1" thickBot="1" x14ac:dyDescent="0.3">
      <c r="A16" s="39"/>
      <c r="B16" s="40"/>
      <c r="C16" s="40"/>
      <c r="D16" s="40"/>
      <c r="E16" s="41"/>
    </row>
    <row r="17" spans="1:5" ht="18" customHeight="1" thickBot="1" x14ac:dyDescent="0.3">
      <c r="A17" s="39"/>
      <c r="B17" s="40"/>
      <c r="C17" s="40"/>
      <c r="D17" s="40"/>
      <c r="E17" s="41"/>
    </row>
    <row r="18" spans="1:5" ht="18" customHeight="1" thickBot="1" x14ac:dyDescent="0.3">
      <c r="A18" s="39"/>
      <c r="B18" s="40"/>
      <c r="C18" s="40"/>
      <c r="D18" s="40"/>
      <c r="E18" s="41"/>
    </row>
    <row r="19" spans="1:5" ht="18" customHeight="1" thickBot="1" x14ac:dyDescent="0.3">
      <c r="A19" s="39"/>
      <c r="B19" s="40"/>
      <c r="C19" s="40"/>
      <c r="D19" s="40"/>
      <c r="E19" s="41"/>
    </row>
    <row r="20" spans="1:5" ht="18" customHeight="1" thickBot="1" x14ac:dyDescent="0.3">
      <c r="A20" s="39"/>
      <c r="B20" s="40"/>
      <c r="C20" s="40"/>
      <c r="D20" s="40"/>
      <c r="E20" s="41"/>
    </row>
    <row r="21" spans="1:5" ht="18" customHeight="1" thickBot="1" x14ac:dyDescent="0.3">
      <c r="A21" s="39"/>
      <c r="B21" s="40"/>
      <c r="C21" s="40"/>
      <c r="D21" s="40"/>
      <c r="E21" s="41"/>
    </row>
    <row r="22" spans="1:5" ht="18" customHeight="1" thickBot="1" x14ac:dyDescent="0.3">
      <c r="A22" s="39"/>
      <c r="B22" s="40"/>
      <c r="C22" s="40"/>
      <c r="D22" s="40"/>
      <c r="E22" s="41"/>
    </row>
    <row r="23" spans="1:5" ht="18" customHeight="1" thickBot="1" x14ac:dyDescent="0.3">
      <c r="A23" s="39"/>
      <c r="B23" s="40"/>
      <c r="C23" s="40"/>
      <c r="D23" s="40"/>
      <c r="E23" s="41"/>
    </row>
    <row r="24" spans="1:5" ht="18" customHeight="1" thickBot="1" x14ac:dyDescent="0.3">
      <c r="A24" s="39"/>
      <c r="B24" s="40"/>
      <c r="C24" s="40"/>
      <c r="D24" s="40"/>
      <c r="E24" s="41"/>
    </row>
    <row r="25" spans="1:5" ht="18" customHeight="1" thickBot="1" x14ac:dyDescent="0.3">
      <c r="A25" s="39"/>
      <c r="B25" s="40"/>
      <c r="C25" s="40"/>
      <c r="D25" s="40"/>
      <c r="E25" s="41"/>
    </row>
    <row r="26" spans="1:5" ht="18" customHeight="1" thickBot="1" x14ac:dyDescent="0.3">
      <c r="A26" s="39"/>
      <c r="B26" s="40"/>
      <c r="C26" s="40"/>
      <c r="D26" s="40"/>
      <c r="E26" s="41"/>
    </row>
    <row r="27" spans="1:5" ht="18" customHeight="1" thickBot="1" x14ac:dyDescent="0.3">
      <c r="A27" s="39"/>
      <c r="B27" s="40"/>
      <c r="C27" s="40"/>
      <c r="D27" s="40"/>
      <c r="E27" s="41"/>
    </row>
    <row r="28" spans="1:5" ht="18" customHeight="1" thickBot="1" x14ac:dyDescent="0.3">
      <c r="A28" s="39"/>
      <c r="B28" s="40"/>
      <c r="C28" s="40"/>
      <c r="D28" s="40"/>
      <c r="E28" s="41"/>
    </row>
    <row r="29" spans="1:5" ht="18" customHeight="1" thickBot="1" x14ac:dyDescent="0.3">
      <c r="A29" s="39"/>
      <c r="B29" s="40"/>
      <c r="C29" s="40"/>
      <c r="D29" s="40"/>
      <c r="E29" s="41"/>
    </row>
    <row r="30" spans="1:5" ht="30.75" thickBot="1" x14ac:dyDescent="0.3">
      <c r="A30" s="42"/>
      <c r="B30" s="43"/>
      <c r="C30" s="43"/>
      <c r="D30" s="44" t="s">
        <v>10</v>
      </c>
      <c r="E30" s="45">
        <f>SUM(E15:E29)</f>
        <v>0</v>
      </c>
    </row>
    <row r="31" spans="1:5" ht="16.5" thickBot="1" x14ac:dyDescent="0.3">
      <c r="A31" s="3"/>
      <c r="E31" s="5"/>
    </row>
    <row r="32" spans="1:5" ht="62.25" customHeight="1" thickBot="1" x14ac:dyDescent="0.3">
      <c r="A32" s="124" t="s">
        <v>73</v>
      </c>
      <c r="B32" s="125"/>
      <c r="C32" s="126"/>
      <c r="D32" s="119">
        <f>E30*0.57</f>
        <v>0</v>
      </c>
      <c r="E32" s="120"/>
    </row>
    <row r="33" spans="1:5" ht="30.75" customHeight="1" thickBot="1" x14ac:dyDescent="0.3">
      <c r="A33" s="124" t="s">
        <v>11</v>
      </c>
      <c r="B33" s="125"/>
      <c r="C33" s="126"/>
      <c r="D33" s="117"/>
      <c r="E33" s="118"/>
    </row>
    <row r="34" spans="1:5" x14ac:dyDescent="0.25">
      <c r="A34" s="4"/>
    </row>
    <row r="35" spans="1:5" ht="18.75" x14ac:dyDescent="0.25">
      <c r="A35" s="6" t="s">
        <v>59</v>
      </c>
    </row>
    <row r="36" spans="1:5" x14ac:dyDescent="0.25">
      <c r="A36" s="6"/>
    </row>
    <row r="37" spans="1:5" ht="18" x14ac:dyDescent="0.25">
      <c r="A37" s="30" t="s">
        <v>57</v>
      </c>
      <c r="B37" s="59" t="s">
        <v>64</v>
      </c>
    </row>
    <row r="38" spans="1:5" x14ac:dyDescent="0.25">
      <c r="B38" s="58" t="s">
        <v>65</v>
      </c>
    </row>
  </sheetData>
  <sheetProtection algorithmName="SHA-512" hashValue="7QDbXxkm77EISX3klhJIbIRlEUPz/uTx/A66JJfTGKpLnp5Duu7zPjF9NaySKbry9cW0E2BUpTv/WJEWJchMwg==" saltValue="sM0U/S4nOmTOZOJebgCdFQ==" spinCount="100000" sheet="1" objects="1" scenarios="1"/>
  <protectedRanges>
    <protectedRange sqref="A15:E29" name="Range1"/>
    <protectedRange sqref="D33:E33" name="Range3"/>
  </protectedRanges>
  <mergeCells count="13">
    <mergeCell ref="D33:E33"/>
    <mergeCell ref="D32:E32"/>
    <mergeCell ref="A12:A14"/>
    <mergeCell ref="A32:C32"/>
    <mergeCell ref="A33:C33"/>
    <mergeCell ref="B13:B14"/>
    <mergeCell ref="C13:C14"/>
    <mergeCell ref="A10:E10"/>
    <mergeCell ref="A5:E6"/>
    <mergeCell ref="D9:E9"/>
    <mergeCell ref="D8:E8"/>
    <mergeCell ref="B9:C9"/>
    <mergeCell ref="B8:C8"/>
  </mergeCells>
  <hyperlinks>
    <hyperlink ref="A2" r:id="rId1" display="mailto:main@crossroadsfs.ca" xr:uid="{00000000-0004-0000-0100-000000000000}"/>
  </hyperlinks>
  <pageMargins left="0.70866141732283472" right="0.70866141732283472" top="0.74803149606299213" bottom="0.74803149606299213" header="0.31496062992125984" footer="0.31496062992125984"/>
  <pageSetup scale="83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5"/>
  <sheetViews>
    <sheetView topLeftCell="A13" workbookViewId="0">
      <selection activeCell="C34" sqref="C34"/>
    </sheetView>
  </sheetViews>
  <sheetFormatPr defaultRowHeight="15" x14ac:dyDescent="0.25"/>
  <cols>
    <col min="1" max="1" width="15.5703125" customWidth="1"/>
    <col min="2" max="2" width="22.140625" customWidth="1"/>
    <col min="4" max="4" width="29.7109375" customWidth="1"/>
    <col min="5" max="5" width="15" customWidth="1"/>
    <col min="6" max="6" width="13.5703125" customWidth="1"/>
  </cols>
  <sheetData>
    <row r="1" spans="1:13" ht="19.5" customHeight="1" x14ac:dyDescent="0.25">
      <c r="A1" s="16" t="s">
        <v>49</v>
      </c>
      <c r="B1" s="14"/>
      <c r="C1" s="14"/>
      <c r="D1" s="14"/>
      <c r="E1" s="14"/>
      <c r="F1" s="14"/>
    </row>
    <row r="2" spans="1:13" ht="31.5" customHeight="1" x14ac:dyDescent="0.25">
      <c r="A2" s="17" t="s">
        <v>50</v>
      </c>
      <c r="B2" s="15"/>
      <c r="C2" s="15"/>
      <c r="D2" s="15"/>
      <c r="E2" s="15"/>
      <c r="F2" s="15"/>
    </row>
    <row r="3" spans="1:13" ht="24" thickBot="1" x14ac:dyDescent="0.3">
      <c r="A3" s="129" t="s">
        <v>14</v>
      </c>
      <c r="B3" s="129"/>
      <c r="C3" s="129"/>
      <c r="D3" s="129"/>
      <c r="E3" s="129"/>
      <c r="F3" s="129"/>
    </row>
    <row r="4" spans="1:13" ht="30.75" customHeight="1" thickBot="1" x14ac:dyDescent="0.3">
      <c r="A4" s="81" t="s">
        <v>15</v>
      </c>
      <c r="B4" s="83"/>
      <c r="C4" s="82"/>
      <c r="D4" s="81" t="s">
        <v>1</v>
      </c>
      <c r="E4" s="82"/>
      <c r="F4" s="46" t="s">
        <v>20</v>
      </c>
    </row>
    <row r="5" spans="1:13" ht="26.25" customHeight="1" thickBot="1" x14ac:dyDescent="0.3">
      <c r="A5" s="115" t="str">
        <f>IF('EXPENSE SUMMARY'!A6="","",'EXPENSE SUMMARY'!A6)</f>
        <v/>
      </c>
      <c r="B5" s="140"/>
      <c r="C5" s="116"/>
      <c r="D5" s="138" t="str">
        <f>IF('EXPENSE SUMMARY'!D6="","",'EXPENSE SUMMARY'!D6)</f>
        <v/>
      </c>
      <c r="E5" s="139"/>
      <c r="F5" s="47" t="str">
        <f>IF('EXPENSE SUMMARY'!G6="","",'EXPENSE SUMMARY'!G6)</f>
        <v/>
      </c>
    </row>
    <row r="6" spans="1:13" x14ac:dyDescent="0.25">
      <c r="A6" s="6"/>
    </row>
    <row r="7" spans="1:13" x14ac:dyDescent="0.25">
      <c r="A7" s="143" t="s">
        <v>16</v>
      </c>
      <c r="B7" s="143"/>
      <c r="C7" s="143"/>
      <c r="D7" s="143"/>
      <c r="E7" s="143"/>
      <c r="F7" s="143"/>
    </row>
    <row r="8" spans="1:13" x14ac:dyDescent="0.25">
      <c r="A8" s="146" t="s">
        <v>17</v>
      </c>
      <c r="B8" s="146"/>
      <c r="C8" s="146"/>
      <c r="D8" s="146"/>
      <c r="E8" s="146"/>
      <c r="F8" s="146"/>
    </row>
    <row r="9" spans="1:13" x14ac:dyDescent="0.25">
      <c r="A9" s="145" t="s">
        <v>18</v>
      </c>
      <c r="B9" s="145"/>
      <c r="C9" s="145"/>
      <c r="D9" s="145"/>
      <c r="E9" s="145"/>
      <c r="F9" s="145"/>
    </row>
    <row r="10" spans="1:13" ht="15.75" x14ac:dyDescent="0.25">
      <c r="A10" s="144" t="s">
        <v>46</v>
      </c>
      <c r="B10" s="144"/>
      <c r="C10" s="144"/>
      <c r="D10" s="144"/>
      <c r="E10" s="144"/>
      <c r="F10" s="144"/>
    </row>
    <row r="11" spans="1:13" ht="11.45" customHeight="1" x14ac:dyDescent="0.25">
      <c r="A11" s="18"/>
      <c r="B11" s="18"/>
      <c r="C11" s="18"/>
      <c r="D11" s="18"/>
      <c r="E11" s="18"/>
      <c r="F11" s="18"/>
    </row>
    <row r="12" spans="1:13" ht="17.25" thickBot="1" x14ac:dyDescent="0.3">
      <c r="A12" s="134" t="s">
        <v>72</v>
      </c>
      <c r="B12" s="134"/>
      <c r="C12" s="134"/>
      <c r="D12" s="134"/>
      <c r="E12" s="134"/>
      <c r="F12" s="134"/>
      <c r="M12" s="10"/>
    </row>
    <row r="13" spans="1:13" ht="60" customHeight="1" thickBot="1" x14ac:dyDescent="0.3">
      <c r="A13" s="19" t="s">
        <v>22</v>
      </c>
      <c r="B13" s="48" t="s">
        <v>23</v>
      </c>
      <c r="C13" s="84" t="s">
        <v>21</v>
      </c>
      <c r="D13" s="85"/>
      <c r="E13" s="49" t="s">
        <v>12</v>
      </c>
      <c r="F13" s="21" t="s">
        <v>24</v>
      </c>
    </row>
    <row r="14" spans="1:13" ht="18.75" thickBot="1" x14ac:dyDescent="0.3">
      <c r="A14" s="27"/>
      <c r="B14" s="54"/>
      <c r="C14" s="132"/>
      <c r="D14" s="133"/>
      <c r="E14" s="55"/>
      <c r="F14" s="50"/>
    </row>
    <row r="15" spans="1:13" ht="18.75" thickBot="1" x14ac:dyDescent="0.3">
      <c r="A15" s="27"/>
      <c r="B15" s="54"/>
      <c r="C15" s="78"/>
      <c r="D15" s="79"/>
      <c r="E15" s="55"/>
      <c r="F15" s="50"/>
    </row>
    <row r="16" spans="1:13" ht="18.75" thickBot="1" x14ac:dyDescent="0.3">
      <c r="A16" s="27"/>
      <c r="B16" s="54"/>
      <c r="C16" s="72"/>
      <c r="D16" s="73"/>
      <c r="E16" s="55"/>
      <c r="F16" s="50"/>
    </row>
    <row r="17" spans="1:6" ht="18.75" thickBot="1" x14ac:dyDescent="0.3">
      <c r="A17" s="27"/>
      <c r="B17" s="54"/>
      <c r="C17" s="72"/>
      <c r="D17" s="73"/>
      <c r="E17" s="55"/>
      <c r="F17" s="50"/>
    </row>
    <row r="18" spans="1:6" ht="18.75" thickBot="1" x14ac:dyDescent="0.3">
      <c r="A18" s="27"/>
      <c r="B18" s="54"/>
      <c r="C18" s="72"/>
      <c r="D18" s="73"/>
      <c r="E18" s="55"/>
      <c r="F18" s="50"/>
    </row>
    <row r="19" spans="1:6" ht="18.75" thickBot="1" x14ac:dyDescent="0.3">
      <c r="A19" s="27"/>
      <c r="B19" s="54"/>
      <c r="C19" s="72"/>
      <c r="D19" s="73"/>
      <c r="E19" s="55"/>
      <c r="F19" s="50"/>
    </row>
    <row r="20" spans="1:6" ht="18.75" thickBot="1" x14ac:dyDescent="0.3">
      <c r="A20" s="27"/>
      <c r="B20" s="54"/>
      <c r="C20" s="72"/>
      <c r="D20" s="73"/>
      <c r="E20" s="55"/>
      <c r="F20" s="50"/>
    </row>
    <row r="21" spans="1:6" ht="18.75" thickBot="1" x14ac:dyDescent="0.3">
      <c r="A21" s="27"/>
      <c r="B21" s="54"/>
      <c r="C21" s="72"/>
      <c r="D21" s="73"/>
      <c r="E21" s="55"/>
      <c r="F21" s="50"/>
    </row>
    <row r="22" spans="1:6" ht="18.75" thickBot="1" x14ac:dyDescent="0.3">
      <c r="A22" s="27"/>
      <c r="B22" s="54"/>
      <c r="C22" s="130"/>
      <c r="D22" s="131"/>
      <c r="E22" s="55"/>
      <c r="F22" s="50"/>
    </row>
    <row r="23" spans="1:6" ht="18.75" thickBot="1" x14ac:dyDescent="0.3">
      <c r="A23" s="27"/>
      <c r="B23" s="54"/>
      <c r="C23" s="130"/>
      <c r="D23" s="131"/>
      <c r="E23" s="55"/>
      <c r="F23" s="50"/>
    </row>
    <row r="24" spans="1:6" ht="18.75" thickBot="1" x14ac:dyDescent="0.3">
      <c r="A24" s="27"/>
      <c r="B24" s="54"/>
      <c r="C24" s="130"/>
      <c r="D24" s="131"/>
      <c r="E24" s="55"/>
      <c r="F24" s="50"/>
    </row>
    <row r="25" spans="1:6" ht="18.75" thickBot="1" x14ac:dyDescent="0.3">
      <c r="A25" s="27"/>
      <c r="B25" s="54"/>
      <c r="C25" s="130"/>
      <c r="D25" s="131"/>
      <c r="E25" s="55"/>
      <c r="F25" s="50"/>
    </row>
    <row r="26" spans="1:6" ht="18.75" thickBot="1" x14ac:dyDescent="0.3">
      <c r="A26" s="27"/>
      <c r="B26" s="54"/>
      <c r="C26" s="130"/>
      <c r="D26" s="131"/>
      <c r="E26" s="55"/>
      <c r="F26" s="50"/>
    </row>
    <row r="27" spans="1:6" ht="18.75" thickBot="1" x14ac:dyDescent="0.3">
      <c r="A27" s="27"/>
      <c r="B27" s="54"/>
      <c r="C27" s="130"/>
      <c r="D27" s="131"/>
      <c r="E27" s="55"/>
      <c r="F27" s="50"/>
    </row>
    <row r="28" spans="1:6" ht="18.75" thickBot="1" x14ac:dyDescent="0.3">
      <c r="A28" s="27"/>
      <c r="B28" s="54"/>
      <c r="C28" s="130"/>
      <c r="D28" s="131"/>
      <c r="E28" s="55"/>
      <c r="F28" s="50"/>
    </row>
    <row r="29" spans="1:6" ht="18.75" thickBot="1" x14ac:dyDescent="0.3">
      <c r="A29" s="27"/>
      <c r="B29" s="56"/>
      <c r="C29" s="141"/>
      <c r="D29" s="142"/>
      <c r="E29" s="57"/>
      <c r="F29" s="51"/>
    </row>
    <row r="30" spans="1:6" ht="22.5" customHeight="1" thickBot="1" x14ac:dyDescent="0.3">
      <c r="A30" s="135" t="s">
        <v>25</v>
      </c>
      <c r="B30" s="136"/>
      <c r="C30" s="136"/>
      <c r="D30" s="137"/>
      <c r="E30" s="53">
        <f>SUM(E14:E29)</f>
        <v>0</v>
      </c>
      <c r="F30" s="52">
        <f>SUM(F14:F29)</f>
        <v>0</v>
      </c>
    </row>
    <row r="31" spans="1:6" x14ac:dyDescent="0.25">
      <c r="A31" s="7"/>
      <c r="B31" s="7"/>
      <c r="C31" s="7"/>
      <c r="D31" s="7"/>
      <c r="E31" s="7"/>
      <c r="F31" s="7"/>
    </row>
    <row r="32" spans="1:6" ht="18.75" x14ac:dyDescent="0.25">
      <c r="A32" s="6" t="s">
        <v>19</v>
      </c>
    </row>
    <row r="33" spans="1:2" x14ac:dyDescent="0.25">
      <c r="A33" s="8"/>
    </row>
    <row r="34" spans="1:2" ht="18" x14ac:dyDescent="0.25">
      <c r="A34" s="30" t="s">
        <v>57</v>
      </c>
      <c r="B34" s="59" t="s">
        <v>60</v>
      </c>
    </row>
    <row r="35" spans="1:2" x14ac:dyDescent="0.25">
      <c r="B35" s="58" t="s">
        <v>61</v>
      </c>
    </row>
  </sheetData>
  <sheetProtection algorithmName="SHA-512" hashValue="zoOjoYzSzc9lGieVpfIV54TOjqTKj5aB6zPuEJSChXUAekEnSzBlryL/wBiIrUsK7mL/yfxUP5OMOydoz1NYxQ==" saltValue="jgactr2aFvnOPXCIF4ouIQ==" spinCount="100000" sheet="1" objects="1" scenarios="1"/>
  <protectedRanges>
    <protectedRange sqref="A14:E29" name="Range1"/>
  </protectedRanges>
  <mergeCells count="28">
    <mergeCell ref="A30:D30"/>
    <mergeCell ref="D5:E5"/>
    <mergeCell ref="D4:E4"/>
    <mergeCell ref="A5:C5"/>
    <mergeCell ref="A4:C4"/>
    <mergeCell ref="C25:D25"/>
    <mergeCell ref="C26:D26"/>
    <mergeCell ref="C27:D27"/>
    <mergeCell ref="C28:D28"/>
    <mergeCell ref="C29:D29"/>
    <mergeCell ref="A7:F7"/>
    <mergeCell ref="A10:F10"/>
    <mergeCell ref="A9:F9"/>
    <mergeCell ref="A8:F8"/>
    <mergeCell ref="A3:F3"/>
    <mergeCell ref="C24:D24"/>
    <mergeCell ref="C18:D1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3:D13"/>
    <mergeCell ref="A12:F12"/>
  </mergeCells>
  <hyperlinks>
    <hyperlink ref="A2" r:id="rId1" display="mailto:main@crossroadsfs.ca" xr:uid="{00000000-0004-0000-0600-000000000000}"/>
  </hyperlinks>
  <pageMargins left="0.70866141732283472" right="0.70866141732283472" top="0.74803149606299213" bottom="0.74803149606299213" header="0.31496062992125984" footer="0.31496062992125984"/>
  <pageSetup scale="86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C87B-63A6-4B7B-AC57-7CE6174AD8DF}">
  <sheetPr>
    <pageSetUpPr fitToPage="1"/>
  </sheetPr>
  <dimension ref="A1:M33"/>
  <sheetViews>
    <sheetView topLeftCell="A3" workbookViewId="0">
      <selection activeCell="L18" sqref="L18"/>
    </sheetView>
  </sheetViews>
  <sheetFormatPr defaultRowHeight="15" x14ac:dyDescent="0.25"/>
  <cols>
    <col min="1" max="1" width="15.5703125" customWidth="1"/>
    <col min="2" max="2" width="22.140625" customWidth="1"/>
    <col min="4" max="4" width="29.7109375" customWidth="1"/>
    <col min="5" max="5" width="15" customWidth="1"/>
    <col min="6" max="6" width="13.5703125" customWidth="1"/>
  </cols>
  <sheetData>
    <row r="1" spans="1:13" ht="19.5" customHeight="1" x14ac:dyDescent="0.25">
      <c r="A1" s="16" t="s">
        <v>49</v>
      </c>
      <c r="B1" s="14"/>
      <c r="C1" s="14"/>
      <c r="D1" s="14"/>
      <c r="E1" s="14"/>
      <c r="F1" s="14"/>
    </row>
    <row r="2" spans="1:13" ht="31.5" customHeight="1" x14ac:dyDescent="0.25">
      <c r="A2" s="17" t="s">
        <v>50</v>
      </c>
      <c r="B2" s="15"/>
      <c r="C2" s="15"/>
      <c r="D2" s="15"/>
      <c r="E2" s="15"/>
      <c r="F2" s="15"/>
    </row>
    <row r="3" spans="1:13" ht="24" thickBot="1" x14ac:dyDescent="0.3">
      <c r="A3" s="129" t="s">
        <v>55</v>
      </c>
      <c r="B3" s="129"/>
      <c r="C3" s="129"/>
      <c r="D3" s="129"/>
      <c r="E3" s="129"/>
      <c r="F3" s="129"/>
    </row>
    <row r="4" spans="1:13" ht="27" customHeight="1" thickBot="1" x14ac:dyDescent="0.3">
      <c r="A4" s="81" t="s">
        <v>15</v>
      </c>
      <c r="B4" s="83"/>
      <c r="C4" s="82"/>
      <c r="D4" s="81" t="s">
        <v>1</v>
      </c>
      <c r="E4" s="82"/>
      <c r="F4" s="46" t="s">
        <v>20</v>
      </c>
    </row>
    <row r="5" spans="1:13" ht="29.25" customHeight="1" thickBot="1" x14ac:dyDescent="0.3">
      <c r="A5" s="81" t="str">
        <f>IF('EXPENSE SUMMARY'!A6="","",'EXPENSE SUMMARY'!A6)</f>
        <v/>
      </c>
      <c r="B5" s="83"/>
      <c r="C5" s="82"/>
      <c r="D5" s="147" t="str">
        <f>IF('EXPENSE SUMMARY'!D6="","",'EXPENSE SUMMARY'!D6)</f>
        <v/>
      </c>
      <c r="E5" s="148"/>
      <c r="F5" s="61" t="str">
        <f>IF('EXPENSE SUMMARY'!G6="","",'EXPENSE SUMMARY'!G6)</f>
        <v/>
      </c>
    </row>
    <row r="6" spans="1:13" ht="22.15" customHeight="1" x14ac:dyDescent="0.25">
      <c r="A6" s="111" t="s">
        <v>66</v>
      </c>
      <c r="B6" s="111"/>
      <c r="C6" s="111"/>
      <c r="D6" s="111"/>
      <c r="E6" s="111"/>
      <c r="F6" s="111"/>
    </row>
    <row r="7" spans="1:13" x14ac:dyDescent="0.25">
      <c r="A7" s="143" t="s">
        <v>47</v>
      </c>
      <c r="B7" s="143"/>
      <c r="C7" s="143"/>
      <c r="D7" s="143"/>
      <c r="E7" s="143"/>
      <c r="F7" s="143"/>
    </row>
    <row r="8" spans="1:13" ht="30" customHeight="1" x14ac:dyDescent="0.25">
      <c r="A8" s="159" t="s">
        <v>48</v>
      </c>
      <c r="B8" s="159"/>
      <c r="C8" s="159"/>
      <c r="D8" s="159"/>
      <c r="E8" s="159"/>
      <c r="F8" s="159"/>
    </row>
    <row r="9" spans="1:13" ht="15.75" x14ac:dyDescent="0.25">
      <c r="A9" s="144" t="s">
        <v>45</v>
      </c>
      <c r="B9" s="144"/>
      <c r="C9" s="144"/>
      <c r="D9" s="144"/>
      <c r="E9" s="144"/>
      <c r="F9" s="144"/>
    </row>
    <row r="10" spans="1:13" ht="15.75" thickBot="1" x14ac:dyDescent="0.3">
      <c r="M10" s="10"/>
    </row>
    <row r="11" spans="1:13" ht="78" customHeight="1" thickBot="1" x14ac:dyDescent="0.3">
      <c r="A11" s="19" t="s">
        <v>22</v>
      </c>
      <c r="B11" s="48" t="s">
        <v>23</v>
      </c>
      <c r="C11" s="84" t="s">
        <v>26</v>
      </c>
      <c r="D11" s="85"/>
      <c r="E11" s="49" t="s">
        <v>12</v>
      </c>
      <c r="F11" s="21" t="s">
        <v>24</v>
      </c>
    </row>
    <row r="12" spans="1:13" ht="18.75" thickBot="1" x14ac:dyDescent="0.3">
      <c r="A12" s="63"/>
      <c r="B12" s="64"/>
      <c r="C12" s="149"/>
      <c r="D12" s="150"/>
      <c r="E12" s="65"/>
      <c r="F12" s="50"/>
    </row>
    <row r="13" spans="1:13" ht="18.75" thickBot="1" x14ac:dyDescent="0.3">
      <c r="A13" s="63"/>
      <c r="B13" s="64"/>
      <c r="C13" s="151"/>
      <c r="D13" s="152"/>
      <c r="E13" s="65"/>
      <c r="F13" s="50"/>
    </row>
    <row r="14" spans="1:13" ht="18.75" thickBot="1" x14ac:dyDescent="0.3">
      <c r="A14" s="66"/>
      <c r="B14" s="64"/>
      <c r="C14" s="153"/>
      <c r="D14" s="154"/>
      <c r="E14" s="65"/>
      <c r="F14" s="50"/>
    </row>
    <row r="15" spans="1:13" ht="18.75" thickBot="1" x14ac:dyDescent="0.3">
      <c r="A15" s="66"/>
      <c r="B15" s="64"/>
      <c r="C15" s="153"/>
      <c r="D15" s="154"/>
      <c r="E15" s="65"/>
      <c r="F15" s="50"/>
    </row>
    <row r="16" spans="1:13" ht="18.75" thickBot="1" x14ac:dyDescent="0.3">
      <c r="A16" s="66"/>
      <c r="B16" s="64"/>
      <c r="C16" s="153"/>
      <c r="D16" s="154"/>
      <c r="E16" s="65"/>
      <c r="F16" s="50"/>
    </row>
    <row r="17" spans="1:6" ht="18.75" thickBot="1" x14ac:dyDescent="0.3">
      <c r="A17" s="66"/>
      <c r="B17" s="64"/>
      <c r="C17" s="153"/>
      <c r="D17" s="154"/>
      <c r="E17" s="65"/>
      <c r="F17" s="50"/>
    </row>
    <row r="18" spans="1:6" ht="18.75" thickBot="1" x14ac:dyDescent="0.3">
      <c r="A18" s="66"/>
      <c r="B18" s="64"/>
      <c r="C18" s="153"/>
      <c r="D18" s="154"/>
      <c r="E18" s="65"/>
      <c r="F18" s="50"/>
    </row>
    <row r="19" spans="1:6" ht="18.75" thickBot="1" x14ac:dyDescent="0.3">
      <c r="A19" s="66"/>
      <c r="B19" s="64"/>
      <c r="C19" s="153"/>
      <c r="D19" s="154"/>
      <c r="E19" s="65"/>
      <c r="F19" s="50"/>
    </row>
    <row r="20" spans="1:6" ht="18.75" thickBot="1" x14ac:dyDescent="0.3">
      <c r="A20" s="63"/>
      <c r="B20" s="64"/>
      <c r="C20" s="157"/>
      <c r="D20" s="158"/>
      <c r="E20" s="65"/>
      <c r="F20" s="50"/>
    </row>
    <row r="21" spans="1:6" ht="18.75" thickBot="1" x14ac:dyDescent="0.3">
      <c r="A21" s="63"/>
      <c r="B21" s="64"/>
      <c r="C21" s="157"/>
      <c r="D21" s="158"/>
      <c r="E21" s="65"/>
      <c r="F21" s="50"/>
    </row>
    <row r="22" spans="1:6" ht="18.75" thickBot="1" x14ac:dyDescent="0.3">
      <c r="A22" s="63"/>
      <c r="B22" s="64"/>
      <c r="C22" s="157"/>
      <c r="D22" s="158"/>
      <c r="E22" s="65"/>
      <c r="F22" s="50"/>
    </row>
    <row r="23" spans="1:6" ht="18.75" thickBot="1" x14ac:dyDescent="0.3">
      <c r="A23" s="63"/>
      <c r="B23" s="64"/>
      <c r="C23" s="157"/>
      <c r="D23" s="158"/>
      <c r="E23" s="65"/>
      <c r="F23" s="50"/>
    </row>
    <row r="24" spans="1:6" ht="18.75" thickBot="1" x14ac:dyDescent="0.3">
      <c r="A24" s="63"/>
      <c r="B24" s="64"/>
      <c r="C24" s="157"/>
      <c r="D24" s="158"/>
      <c r="E24" s="65"/>
      <c r="F24" s="50"/>
    </row>
    <row r="25" spans="1:6" ht="18.75" thickBot="1" x14ac:dyDescent="0.3">
      <c r="A25" s="63"/>
      <c r="B25" s="64"/>
      <c r="C25" s="157"/>
      <c r="D25" s="158"/>
      <c r="E25" s="65"/>
      <c r="F25" s="50"/>
    </row>
    <row r="26" spans="1:6" ht="18.75" thickBot="1" x14ac:dyDescent="0.3">
      <c r="A26" s="63"/>
      <c r="B26" s="64"/>
      <c r="C26" s="157"/>
      <c r="D26" s="158"/>
      <c r="E26" s="65"/>
      <c r="F26" s="50"/>
    </row>
    <row r="27" spans="1:6" ht="18.75" thickBot="1" x14ac:dyDescent="0.3">
      <c r="A27" s="67"/>
      <c r="B27" s="68"/>
      <c r="C27" s="155"/>
      <c r="D27" s="156"/>
      <c r="E27" s="69"/>
      <c r="F27" s="51"/>
    </row>
    <row r="28" spans="1:6" ht="15" customHeight="1" thickBot="1" x14ac:dyDescent="0.3">
      <c r="A28" s="135" t="s">
        <v>54</v>
      </c>
      <c r="B28" s="136"/>
      <c r="C28" s="136"/>
      <c r="D28" s="137"/>
      <c r="E28" s="62">
        <f>SUM(E12:E27)</f>
        <v>0</v>
      </c>
      <c r="F28" s="62">
        <f>SUM(F12:F27)</f>
        <v>0</v>
      </c>
    </row>
    <row r="29" spans="1:6" x14ac:dyDescent="0.25">
      <c r="A29" s="7"/>
      <c r="B29" s="7"/>
      <c r="C29" s="7"/>
      <c r="D29" s="7"/>
      <c r="E29" s="13"/>
      <c r="F29" s="7"/>
    </row>
    <row r="30" spans="1:6" ht="18.75" x14ac:dyDescent="0.25">
      <c r="A30" s="6" t="s">
        <v>19</v>
      </c>
    </row>
    <row r="32" spans="1:6" ht="18" x14ac:dyDescent="0.25">
      <c r="A32" s="30" t="s">
        <v>57</v>
      </c>
      <c r="B32" s="59" t="s">
        <v>60</v>
      </c>
    </row>
    <row r="33" spans="2:2" x14ac:dyDescent="0.25">
      <c r="B33" s="58" t="s">
        <v>61</v>
      </c>
    </row>
  </sheetData>
  <sheetProtection algorithmName="SHA-512" hashValue="O/u1lo0/GXA2tRBJIFVWkiZlL+5Eyi2BBuJWgfttkkSFgZ151XJGIvKQzh8ZKnx7KVL0SZN/tACn1oIebolXlQ==" saltValue="WXG9kIS04SXSo8hTiwawKQ==" spinCount="100000" sheet="1" objects="1" scenarios="1"/>
  <protectedRanges>
    <protectedRange sqref="A12:E27" name="Range1"/>
  </protectedRanges>
  <mergeCells count="27">
    <mergeCell ref="C27:D27"/>
    <mergeCell ref="A28:D28"/>
    <mergeCell ref="A6:F6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8:F8"/>
    <mergeCell ref="A9:F9"/>
    <mergeCell ref="C11:D11"/>
    <mergeCell ref="C12:D12"/>
    <mergeCell ref="C13:D13"/>
    <mergeCell ref="C14:D14"/>
    <mergeCell ref="A7:F7"/>
    <mergeCell ref="A3:F3"/>
    <mergeCell ref="A4:C4"/>
    <mergeCell ref="D4:E4"/>
    <mergeCell ref="A5:C5"/>
    <mergeCell ref="D5:E5"/>
  </mergeCells>
  <hyperlinks>
    <hyperlink ref="A2" r:id="rId1" display="mailto:main@crossroadsfs.ca" xr:uid="{8033936D-480C-446C-8096-E5A82739C583}"/>
  </hyperlinks>
  <pageMargins left="0.70866141732283472" right="0.70866141732283472" top="0.74803149606299213" bottom="0.74803149606299213" header="0.31496062992125984" footer="0.31496062992125984"/>
  <pageSetup scale="86" fitToHeight="0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32"/>
  <sheetViews>
    <sheetView topLeftCell="A6" zoomScaleNormal="100" workbookViewId="0">
      <selection activeCell="J31" sqref="J31"/>
    </sheetView>
  </sheetViews>
  <sheetFormatPr defaultRowHeight="15" x14ac:dyDescent="0.25"/>
  <cols>
    <col min="1" max="1" width="15.5703125" customWidth="1"/>
    <col min="2" max="2" width="22.140625" customWidth="1"/>
    <col min="4" max="4" width="29.7109375" customWidth="1"/>
    <col min="5" max="5" width="15" customWidth="1"/>
    <col min="6" max="6" width="13.5703125" customWidth="1"/>
  </cols>
  <sheetData>
    <row r="1" spans="1:13" ht="19.5" customHeight="1" x14ac:dyDescent="0.25">
      <c r="A1" s="16" t="s">
        <v>49</v>
      </c>
      <c r="B1" s="14"/>
      <c r="C1" s="14"/>
      <c r="D1" s="14"/>
      <c r="E1" s="14"/>
      <c r="F1" s="14"/>
    </row>
    <row r="2" spans="1:13" ht="29.25" customHeight="1" x14ac:dyDescent="0.25">
      <c r="A2" s="17" t="s">
        <v>50</v>
      </c>
      <c r="B2" s="15"/>
      <c r="C2" s="15"/>
      <c r="D2" s="15"/>
      <c r="E2" s="15"/>
      <c r="F2" s="15"/>
    </row>
    <row r="3" spans="1:13" ht="24" thickBot="1" x14ac:dyDescent="0.3">
      <c r="A3" s="129" t="s">
        <v>40</v>
      </c>
      <c r="B3" s="129"/>
      <c r="C3" s="129"/>
      <c r="D3" s="129"/>
      <c r="E3" s="129"/>
      <c r="F3" s="129"/>
    </row>
    <row r="4" spans="1:13" ht="27" customHeight="1" thickBot="1" x14ac:dyDescent="0.3">
      <c r="A4" s="81" t="s">
        <v>15</v>
      </c>
      <c r="B4" s="83"/>
      <c r="C4" s="82"/>
      <c r="D4" s="81" t="s">
        <v>1</v>
      </c>
      <c r="E4" s="82"/>
      <c r="F4" s="46" t="s">
        <v>20</v>
      </c>
    </row>
    <row r="5" spans="1:13" ht="24.75" customHeight="1" thickBot="1" x14ac:dyDescent="0.3">
      <c r="A5" s="81" t="str">
        <f>IF('EXPENSE SUMMARY'!A6="","",'EXPENSE SUMMARY'!A6)</f>
        <v/>
      </c>
      <c r="B5" s="83"/>
      <c r="C5" s="82"/>
      <c r="D5" s="147" t="str">
        <f>IF('EXPENSE SUMMARY'!D6="","",'EXPENSE SUMMARY'!D6)</f>
        <v/>
      </c>
      <c r="E5" s="148"/>
      <c r="F5" s="61" t="str">
        <f>IF('EXPENSE SUMMARY'!G6="","",'EXPENSE SUMMARY'!G6)</f>
        <v/>
      </c>
    </row>
    <row r="6" spans="1:13" ht="15.75" x14ac:dyDescent="0.25">
      <c r="A6" s="111" t="s">
        <v>66</v>
      </c>
      <c r="B6" s="111"/>
      <c r="C6" s="111"/>
      <c r="D6" s="111"/>
      <c r="E6" s="111"/>
      <c r="F6" s="111"/>
    </row>
    <row r="7" spans="1:13" x14ac:dyDescent="0.25">
      <c r="A7" s="143" t="s">
        <v>44</v>
      </c>
      <c r="B7" s="143"/>
      <c r="C7" s="143"/>
      <c r="D7" s="143"/>
      <c r="E7" s="143"/>
      <c r="F7" s="143"/>
    </row>
    <row r="8" spans="1:13" x14ac:dyDescent="0.25">
      <c r="A8" s="160" t="s">
        <v>67</v>
      </c>
      <c r="B8" s="160"/>
      <c r="C8" s="160"/>
      <c r="D8" s="160"/>
      <c r="E8" s="160"/>
      <c r="F8" s="160"/>
      <c r="M8" s="10"/>
    </row>
    <row r="9" spans="1:13" ht="15.75" thickBot="1" x14ac:dyDescent="0.3">
      <c r="A9" s="161" t="s">
        <v>68</v>
      </c>
      <c r="B9" s="161"/>
      <c r="C9" s="161"/>
      <c r="D9" s="161"/>
      <c r="E9" s="161"/>
      <c r="F9" s="161"/>
      <c r="M9" s="10"/>
    </row>
    <row r="10" spans="1:13" ht="84" customHeight="1" thickBot="1" x14ac:dyDescent="0.3">
      <c r="A10" s="19" t="s">
        <v>22</v>
      </c>
      <c r="B10" s="48" t="s">
        <v>23</v>
      </c>
      <c r="C10" s="84" t="s">
        <v>26</v>
      </c>
      <c r="D10" s="85"/>
      <c r="E10" s="49" t="s">
        <v>12</v>
      </c>
      <c r="F10" s="21" t="s">
        <v>24</v>
      </c>
    </row>
    <row r="11" spans="1:13" ht="18.75" thickBot="1" x14ac:dyDescent="0.3">
      <c r="A11" s="63"/>
      <c r="B11" s="64"/>
      <c r="C11" s="149"/>
      <c r="D11" s="150"/>
      <c r="E11" s="65"/>
      <c r="F11" s="50"/>
    </row>
    <row r="12" spans="1:13" ht="18.75" thickBot="1" x14ac:dyDescent="0.3">
      <c r="A12" s="63"/>
      <c r="B12" s="64"/>
      <c r="C12" s="151"/>
      <c r="D12" s="152"/>
      <c r="E12" s="65"/>
      <c r="F12" s="50"/>
    </row>
    <row r="13" spans="1:13" ht="18.75" thickBot="1" x14ac:dyDescent="0.3">
      <c r="A13" s="66"/>
      <c r="B13" s="64"/>
      <c r="C13" s="153"/>
      <c r="D13" s="154"/>
      <c r="E13" s="65"/>
      <c r="F13" s="50"/>
    </row>
    <row r="14" spans="1:13" ht="18.75" thickBot="1" x14ac:dyDescent="0.3">
      <c r="A14" s="66"/>
      <c r="B14" s="64"/>
      <c r="C14" s="153"/>
      <c r="D14" s="154"/>
      <c r="E14" s="65"/>
      <c r="F14" s="50"/>
    </row>
    <row r="15" spans="1:13" ht="18.75" thickBot="1" x14ac:dyDescent="0.3">
      <c r="A15" s="66"/>
      <c r="B15" s="64"/>
      <c r="C15" s="153"/>
      <c r="D15" s="154"/>
      <c r="E15" s="65"/>
      <c r="F15" s="50"/>
    </row>
    <row r="16" spans="1:13" ht="18.75" thickBot="1" x14ac:dyDescent="0.3">
      <c r="A16" s="66"/>
      <c r="B16" s="64"/>
      <c r="C16" s="153"/>
      <c r="D16" s="154"/>
      <c r="E16" s="65"/>
      <c r="F16" s="50"/>
    </row>
    <row r="17" spans="1:6" ht="18.75" thickBot="1" x14ac:dyDescent="0.3">
      <c r="A17" s="66"/>
      <c r="B17" s="64"/>
      <c r="C17" s="153"/>
      <c r="D17" s="154"/>
      <c r="E17" s="65"/>
      <c r="F17" s="50"/>
    </row>
    <row r="18" spans="1:6" ht="18.75" thickBot="1" x14ac:dyDescent="0.3">
      <c r="A18" s="66"/>
      <c r="B18" s="64"/>
      <c r="C18" s="153"/>
      <c r="D18" s="154"/>
      <c r="E18" s="65"/>
      <c r="F18" s="50"/>
    </row>
    <row r="19" spans="1:6" ht="18.75" thickBot="1" x14ac:dyDescent="0.3">
      <c r="A19" s="63"/>
      <c r="B19" s="64"/>
      <c r="C19" s="157"/>
      <c r="D19" s="158"/>
      <c r="E19" s="65"/>
      <c r="F19" s="50"/>
    </row>
    <row r="20" spans="1:6" ht="18.75" thickBot="1" x14ac:dyDescent="0.3">
      <c r="A20" s="63"/>
      <c r="B20" s="64"/>
      <c r="C20" s="157"/>
      <c r="D20" s="158"/>
      <c r="E20" s="65"/>
      <c r="F20" s="50"/>
    </row>
    <row r="21" spans="1:6" ht="18.75" thickBot="1" x14ac:dyDescent="0.3">
      <c r="A21" s="63"/>
      <c r="B21" s="64"/>
      <c r="C21" s="157"/>
      <c r="D21" s="158"/>
      <c r="E21" s="65"/>
      <c r="F21" s="50"/>
    </row>
    <row r="22" spans="1:6" ht="18.75" thickBot="1" x14ac:dyDescent="0.3">
      <c r="A22" s="63"/>
      <c r="B22" s="64"/>
      <c r="C22" s="157"/>
      <c r="D22" s="158"/>
      <c r="E22" s="65"/>
      <c r="F22" s="50"/>
    </row>
    <row r="23" spans="1:6" ht="18.75" thickBot="1" x14ac:dyDescent="0.3">
      <c r="A23" s="63"/>
      <c r="B23" s="64"/>
      <c r="C23" s="157"/>
      <c r="D23" s="158"/>
      <c r="E23" s="65"/>
      <c r="F23" s="50"/>
    </row>
    <row r="24" spans="1:6" ht="18.75" thickBot="1" x14ac:dyDescent="0.3">
      <c r="A24" s="63"/>
      <c r="B24" s="64"/>
      <c r="C24" s="157"/>
      <c r="D24" s="158"/>
      <c r="E24" s="65"/>
      <c r="F24" s="50"/>
    </row>
    <row r="25" spans="1:6" ht="18.75" thickBot="1" x14ac:dyDescent="0.3">
      <c r="A25" s="63"/>
      <c r="B25" s="64"/>
      <c r="C25" s="157"/>
      <c r="D25" s="158"/>
      <c r="E25" s="65"/>
      <c r="F25" s="50"/>
    </row>
    <row r="26" spans="1:6" ht="18.75" thickBot="1" x14ac:dyDescent="0.3">
      <c r="A26" s="67"/>
      <c r="B26" s="68"/>
      <c r="C26" s="155"/>
      <c r="D26" s="156"/>
      <c r="E26" s="69"/>
      <c r="F26" s="51"/>
    </row>
    <row r="27" spans="1:6" ht="15" customHeight="1" thickBot="1" x14ac:dyDescent="0.3">
      <c r="A27" s="135" t="s">
        <v>43</v>
      </c>
      <c r="B27" s="136"/>
      <c r="C27" s="136"/>
      <c r="D27" s="137"/>
      <c r="E27" s="62">
        <f>SUM(E11:E26)</f>
        <v>0</v>
      </c>
      <c r="F27" s="62">
        <f>SUM(F11:F26)</f>
        <v>0</v>
      </c>
    </row>
    <row r="28" spans="1:6" x14ac:dyDescent="0.25">
      <c r="A28" s="7"/>
      <c r="B28" s="7"/>
      <c r="C28" s="7"/>
      <c r="D28" s="7"/>
      <c r="E28" s="7"/>
      <c r="F28" s="7"/>
    </row>
    <row r="29" spans="1:6" ht="18.75" x14ac:dyDescent="0.25">
      <c r="A29" s="6" t="s">
        <v>19</v>
      </c>
    </row>
    <row r="31" spans="1:6" ht="18" x14ac:dyDescent="0.25">
      <c r="A31" s="30" t="s">
        <v>57</v>
      </c>
      <c r="B31" s="59" t="s">
        <v>60</v>
      </c>
    </row>
    <row r="32" spans="1:6" x14ac:dyDescent="0.25">
      <c r="B32" s="58" t="s">
        <v>61</v>
      </c>
    </row>
  </sheetData>
  <sheetProtection algorithmName="SHA-512" hashValue="fAioPFi111AUmZDlnn1U/NkB7jg784h5OTenX6uCYuYb9a0GIgtO6lHqSh133ydezMOzG63WLw9VNxpW/Zh5Mw==" saltValue="oe6h2Qc9BFP6hh6n69ac9g==" spinCount="100000" sheet="1" objects="1" scenarios="1"/>
  <protectedRanges>
    <protectedRange sqref="A11:E26" name="Range1"/>
  </protectedRanges>
  <mergeCells count="27">
    <mergeCell ref="A6:F6"/>
    <mergeCell ref="A9:F9"/>
    <mergeCell ref="A27:D27"/>
    <mergeCell ref="A3:F3"/>
    <mergeCell ref="A4:C4"/>
    <mergeCell ref="D4:E4"/>
    <mergeCell ref="C16:D16"/>
    <mergeCell ref="A5:C5"/>
    <mergeCell ref="D5:E5"/>
    <mergeCell ref="A7:F7"/>
    <mergeCell ref="C10:D10"/>
    <mergeCell ref="C11:D11"/>
    <mergeCell ref="C12:D12"/>
    <mergeCell ref="C13:D13"/>
    <mergeCell ref="C14:D14"/>
    <mergeCell ref="C15:D15"/>
    <mergeCell ref="A8:F8"/>
    <mergeCell ref="C26:D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hyperlinks>
    <hyperlink ref="A2" r:id="rId1" display="mailto:main@crossroadsfs.ca" xr:uid="{00000000-0004-0000-0900-000000000000}"/>
  </hyperlinks>
  <pageMargins left="0.70866141732283472" right="0.70866141732283472" top="0.74803149606299213" bottom="0.74803149606299213" header="0.31496062992125984" footer="0.31496062992125984"/>
  <pageSetup scale="86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EXPENSE SUMMARY</vt:lpstr>
      <vt:lpstr>Mileage</vt:lpstr>
      <vt:lpstr>Infant Allowance</vt:lpstr>
      <vt:lpstr>INFANT Care Initial Expenses</vt:lpstr>
      <vt:lpstr>Recreation Fund</vt:lpstr>
      <vt:lpstr>'EXPENSE SUMMARY'!Print_Area</vt:lpstr>
      <vt:lpstr>'Infant Allowance'!Print_Area</vt:lpstr>
      <vt:lpstr>'INFANT Care Initial Expenses'!Print_Area</vt:lpstr>
      <vt:lpstr>Mileage!Print_Area</vt:lpstr>
      <vt:lpstr>'Recreation Fund'!Print_Area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Van Wyk</dc:creator>
  <cp:lastModifiedBy>Marny Traverse</cp:lastModifiedBy>
  <cp:lastPrinted>2022-05-04T18:42:19Z</cp:lastPrinted>
  <dcterms:created xsi:type="dcterms:W3CDTF">2014-06-06T16:28:10Z</dcterms:created>
  <dcterms:modified xsi:type="dcterms:W3CDTF">2025-06-03T20:43:02Z</dcterms:modified>
</cp:coreProperties>
</file>